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jciech\Desktop\"/>
    </mc:Choice>
  </mc:AlternateContent>
  <bookViews>
    <workbookView xWindow="0" yWindow="0" windowWidth="20490" windowHeight="7455"/>
  </bookViews>
  <sheets>
    <sheet name="Formularz" sheetId="1" r:id="rId1"/>
    <sheet name="Zobowiązania" sheetId="3" r:id="rId2"/>
    <sheet name="Dane" sheetId="2" state="hidden" r:id="rId3"/>
  </sheets>
  <definedNames>
    <definedName name="_xlnm.Print_Area" localSheetId="0">Formularz!$B$2:$I$51</definedName>
    <definedName name="_xlnm.Print_Area" localSheetId="1">Zobowiązania!$A$2:$M$18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I17" i="3"/>
  <c r="G17" i="3"/>
  <c r="D46" i="1" l="1"/>
  <c r="D47" i="1" l="1"/>
  <c r="E44" i="1" s="1"/>
</calcChain>
</file>

<file path=xl/sharedStrings.xml><?xml version="1.0" encoding="utf-8"?>
<sst xmlns="http://schemas.openxmlformats.org/spreadsheetml/2006/main" count="201" uniqueCount="125">
  <si>
    <t>Imiona i nazwisko kredytobiorcy</t>
  </si>
  <si>
    <t>Adres zameldowania</t>
  </si>
  <si>
    <t>Adres zamieszkania</t>
  </si>
  <si>
    <t>Adres korespondencyjny</t>
  </si>
  <si>
    <t>Telefon stacjonarny kontaktowy</t>
  </si>
  <si>
    <t>Adres e-mail</t>
  </si>
  <si>
    <t xml:space="preserve">Wykształcenie </t>
  </si>
  <si>
    <t>BANK</t>
  </si>
  <si>
    <t>Waluta</t>
  </si>
  <si>
    <t>Dzień spłaty raty we wnioskowanym kredycie</t>
  </si>
  <si>
    <t xml:space="preserve">Staż pracy ogółem - w latach </t>
  </si>
  <si>
    <t>Telefon - komórkowy</t>
  </si>
  <si>
    <t>Wartość kupowanej nieruchomości - cena zakupu</t>
  </si>
  <si>
    <t>Rodzaj zobowiązania</t>
  </si>
  <si>
    <t>Status obecnego miejsca zamieszkania</t>
  </si>
  <si>
    <t>Lokaty / Oszczędności - wysokość</t>
  </si>
  <si>
    <t>Okres kredytowania - w miesiącach</t>
  </si>
  <si>
    <t>Wysokość wniesionych już środków na rzecz zbywcy / dewelopera (zadatek, zaliczka, transza)</t>
  </si>
  <si>
    <t>Tak</t>
  </si>
  <si>
    <t>Nie</t>
  </si>
  <si>
    <t>Średnie</t>
  </si>
  <si>
    <t>Rozdzielność majątkowa</t>
  </si>
  <si>
    <t>Stan cywilny</t>
  </si>
  <si>
    <t>Kawaler / Panna</t>
  </si>
  <si>
    <t>W związku małżeńskim</t>
  </si>
  <si>
    <t>Rozwiedziony / Rozwiedzona</t>
  </si>
  <si>
    <t>Wdowiec / Wdowa</t>
  </si>
  <si>
    <t>Parametry wnioskowanego kredytu</t>
  </si>
  <si>
    <t>Aktualnie obsługiwane kredyty / karty kredytowe / limity w rachunku / kredyty odnawialne</t>
  </si>
  <si>
    <t>Kwota wnioskowanego kredytu</t>
  </si>
  <si>
    <t>Separacja</t>
  </si>
  <si>
    <t>Związek partnerski</t>
  </si>
  <si>
    <t>Wybierz z listy</t>
  </si>
  <si>
    <t>Data umowy</t>
  </si>
  <si>
    <t>Data spłaty</t>
  </si>
  <si>
    <t>Nie dotyczy</t>
  </si>
  <si>
    <t>Rodzaj rat</t>
  </si>
  <si>
    <t>Równe</t>
  </si>
  <si>
    <t>Malejące</t>
  </si>
  <si>
    <t>LTV</t>
  </si>
  <si>
    <t>Karta kredytowa</t>
  </si>
  <si>
    <t>Kredyt odnawialny</t>
  </si>
  <si>
    <t>PLN</t>
  </si>
  <si>
    <t>EURO</t>
  </si>
  <si>
    <t>CHF</t>
  </si>
  <si>
    <t>GBP</t>
  </si>
  <si>
    <t>LTV / deklarowany wkład własny</t>
  </si>
  <si>
    <t>Numer PESEL</t>
  </si>
  <si>
    <t>Imiona rodziców</t>
  </si>
  <si>
    <t>Miejsce urodzenia</t>
  </si>
  <si>
    <t>Dowód osobisty</t>
  </si>
  <si>
    <t>Karta pobytu</t>
  </si>
  <si>
    <t>Prawo jazdy</t>
  </si>
  <si>
    <t>Paszport</t>
  </si>
  <si>
    <t>Samochód</t>
  </si>
  <si>
    <t>Liczba pokoi</t>
  </si>
  <si>
    <t>Nazwa banku</t>
  </si>
  <si>
    <t>Rachunek bankwy</t>
  </si>
  <si>
    <t>Adres</t>
  </si>
  <si>
    <t>Rok produkcj</t>
  </si>
  <si>
    <t>Orientacyjna wartość</t>
  </si>
  <si>
    <t>Imię ojca</t>
  </si>
  <si>
    <t>Imię matki</t>
  </si>
  <si>
    <t>Nazwisko panieńskie matki</t>
  </si>
  <si>
    <t>Nazwa dewelopera / imię i nazwisko sprzedającego</t>
  </si>
  <si>
    <t>Położenie lokalu - kondygnacja</t>
  </si>
  <si>
    <t>Dom własny</t>
  </si>
  <si>
    <t>Dom wynajęrty</t>
  </si>
  <si>
    <t>Mieszkanie własne</t>
  </si>
  <si>
    <t>Mieszkanie wynajęte</t>
  </si>
  <si>
    <t>Mieszkanie kwaterunkowe</t>
  </si>
  <si>
    <t>Mieszkanie spółdzielcze lokatorskie</t>
  </si>
  <si>
    <t>Zamieszkiwanie przy rodzinie</t>
  </si>
  <si>
    <t>Niepełne podstawowe</t>
  </si>
  <si>
    <t>gimnazjum / podstawowe</t>
  </si>
  <si>
    <t>Zawodowe</t>
  </si>
  <si>
    <t>Licencjat / inżynier</t>
  </si>
  <si>
    <t>Wyższe</t>
  </si>
  <si>
    <t>Wyższe + podyplomowe</t>
  </si>
  <si>
    <t>MBA - Magisterskie Studia Menedżerskie</t>
  </si>
  <si>
    <r>
      <t xml:space="preserve">Nazwa / seria i numer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dokumentu tożsamości</t>
    </r>
  </si>
  <si>
    <r>
      <t xml:space="preserve">Data wydania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dokumentu tożsamości</t>
    </r>
  </si>
  <si>
    <r>
      <t xml:space="preserve">Data ważności </t>
    </r>
    <r>
      <rPr>
        <b/>
        <sz val="10"/>
        <color rgb="FFFF0000"/>
        <rFont val="Arial"/>
        <family val="2"/>
        <charset val="238"/>
      </rPr>
      <t>głównego</t>
    </r>
    <r>
      <rPr>
        <b/>
        <sz val="10"/>
        <color theme="1"/>
        <rFont val="Arial"/>
        <family val="2"/>
        <charset val="238"/>
      </rPr>
      <t xml:space="preserve"> dokumntu tożsamości</t>
    </r>
  </si>
  <si>
    <t>Marka i model</t>
  </si>
  <si>
    <t>Posiadany majątek</t>
  </si>
  <si>
    <t>Kredyt gotówkowy / zakup na raty</t>
  </si>
  <si>
    <t>Kredyt hipoteczny</t>
  </si>
  <si>
    <r>
      <t xml:space="preserve">Data zameldowania - </t>
    </r>
    <r>
      <rPr>
        <sz val="10"/>
        <color theme="1"/>
        <rFont val="Arial"/>
        <family val="2"/>
        <charset val="238"/>
      </rPr>
      <t>miesiąc, rok</t>
    </r>
  </si>
  <si>
    <r>
      <t xml:space="preserve">Data otwarcia rachunku bankowego </t>
    </r>
    <r>
      <rPr>
        <sz val="10"/>
        <color theme="1"/>
        <rFont val="Arial"/>
        <family val="2"/>
        <charset val="238"/>
      </rPr>
      <t>- miesiąc, rok</t>
    </r>
  </si>
  <si>
    <t>tel: 667 890 623</t>
  </si>
  <si>
    <t>wojciech.kalus@dipfinance.pl</t>
  </si>
  <si>
    <r>
      <t>Data zameldowania pod poprzednim adresem -</t>
    </r>
    <r>
      <rPr>
        <sz val="10"/>
        <color theme="1"/>
        <rFont val="Arial"/>
        <family val="2"/>
        <charset val="238"/>
      </rPr>
      <t xml:space="preserve"> miesiąc, rok</t>
    </r>
    <r>
      <rPr>
        <b/>
        <sz val="10"/>
        <color theme="1"/>
        <rFont val="Arial"/>
        <family val="2"/>
        <charset val="238"/>
      </rPr>
      <t xml:space="preserve"> - </t>
    </r>
    <r>
      <rPr>
        <i/>
        <sz val="9"/>
        <color theme="1"/>
        <rFont val="Arial"/>
        <family val="2"/>
        <charset val="238"/>
      </rPr>
      <t>wypełnić jeżeli zmiana nastąpiła w ostatnich 5 latach</t>
    </r>
  </si>
  <si>
    <r>
      <t>Data zamieszkania pod tym adresem -</t>
    </r>
    <r>
      <rPr>
        <sz val="10"/>
        <color theme="1"/>
        <rFont val="Arial"/>
        <family val="2"/>
        <charset val="238"/>
      </rPr>
      <t xml:space="preserve"> miesiąc, rok</t>
    </r>
  </si>
  <si>
    <r>
      <t>Imię i nazwisko oraz numer telefonu do zbywcy -</t>
    </r>
    <r>
      <rPr>
        <sz val="10"/>
        <color theme="1"/>
        <rFont val="Arial"/>
        <family val="2"/>
        <charset val="238"/>
      </rPr>
      <t xml:space="preserve"> w celu umówienia wyceny / inspekcji</t>
    </r>
  </si>
  <si>
    <r>
      <rPr>
        <b/>
        <sz val="12"/>
        <color theme="1"/>
        <rFont val="Arial"/>
        <family val="2"/>
        <charset val="238"/>
      </rPr>
      <t>Docelowa wartość nieruchomości -</t>
    </r>
    <r>
      <rPr>
        <sz val="12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po uwzględnieniu wnioskowanych środków na wykończenie / remont</t>
    </r>
  </si>
  <si>
    <t xml:space="preserve">Data sporządzenia </t>
  </si>
  <si>
    <t>Wróć do Formularza</t>
  </si>
  <si>
    <t>Rata - w walucie kredytu</t>
  </si>
  <si>
    <t>Kwota przyznanego kredytu / limitu - w walucie kredytu</t>
  </si>
  <si>
    <t>Aktualne saldo - w walucie kredytu</t>
  </si>
  <si>
    <t>Zobowiązanie należące do wioskodawcy nr</t>
  </si>
  <si>
    <t>Konsolidacja</t>
  </si>
  <si>
    <t>Spłata zoboiązania w celu zwiększenia zdolności kredytowej</t>
  </si>
  <si>
    <t>Data sporządzenia</t>
  </si>
  <si>
    <t>Firmowy - kredyt inwestycyjny</t>
  </si>
  <si>
    <t>Firmowy - kredyt obrotowy</t>
  </si>
  <si>
    <t>Firmowy - kredyt obrotowy w rachunku kredytowym</t>
  </si>
  <si>
    <t>Firmowy - leasing - operacyjny</t>
  </si>
  <si>
    <t>Firmowy - leasing - finansowy</t>
  </si>
  <si>
    <t>1 i 2</t>
  </si>
  <si>
    <r>
      <t xml:space="preserve">Nazwa / seria i numer </t>
    </r>
    <r>
      <rPr>
        <b/>
        <sz val="10"/>
        <color rgb="FFFF0000"/>
        <rFont val="Arial"/>
        <family val="2"/>
        <charset val="238"/>
      </rPr>
      <t>drugiego</t>
    </r>
    <r>
      <rPr>
        <b/>
        <sz val="10"/>
        <color theme="1"/>
        <rFont val="Arial"/>
        <family val="2"/>
        <charset val="238"/>
      </rPr>
      <t xml:space="preserve"> dokumentu</t>
    </r>
  </si>
  <si>
    <r>
      <t xml:space="preserve">Data ważności </t>
    </r>
    <r>
      <rPr>
        <b/>
        <sz val="10"/>
        <color rgb="FFFF0000"/>
        <rFont val="Arial"/>
        <family val="2"/>
        <charset val="238"/>
      </rPr>
      <t>drugiego</t>
    </r>
    <r>
      <rPr>
        <b/>
        <sz val="10"/>
        <color theme="1"/>
        <rFont val="Arial"/>
        <family val="2"/>
        <charset val="238"/>
      </rPr>
      <t xml:space="preserve"> dokumentu</t>
    </r>
  </si>
  <si>
    <t>Tak - posiadam zobowiązania kredytowe</t>
  </si>
  <si>
    <r>
      <rPr>
        <b/>
        <u/>
        <sz val="14"/>
        <color rgb="FFFF0000"/>
        <rFont val="Calibri"/>
        <family val="2"/>
        <charset val="238"/>
        <scheme val="minor"/>
      </rPr>
      <t>Uwaga - jeżeli posiadasz zobowiązania kredytowe wypełnij proszę zakładkę</t>
    </r>
    <r>
      <rPr>
        <b/>
        <u/>
        <sz val="14"/>
        <color theme="4" tint="-0.249977111117893"/>
        <rFont val="Calibri"/>
        <family val="2"/>
        <charset val="238"/>
        <scheme val="minor"/>
      </rPr>
      <t xml:space="preserve"> - Zobowiązania</t>
    </r>
  </si>
  <si>
    <t>Nie posiadam zobowiązań kredytowych</t>
  </si>
  <si>
    <t>Aktualnie obsługiwane kredyty / karty kredytowe / limity w rachunku / kredyty firmowe / leasingi</t>
  </si>
  <si>
    <t>Mieszkanie / dom / działka</t>
  </si>
  <si>
    <t>Adres kupowanej / budowanej nieruchomości - miejscowość, ulica, numer domu / działki, mieszkania</t>
  </si>
  <si>
    <t>Opis kupowanej / budowanej nieruchomości</t>
  </si>
  <si>
    <t>Powierzchna użytkowa - całkowita</t>
  </si>
  <si>
    <t>Kwota przeznaczona na wykończenie / remont / budowę</t>
  </si>
  <si>
    <t>Poręczenie kredytu gotówkowego</t>
  </si>
  <si>
    <t>Poręczenie kredytu hipotecznego</t>
  </si>
  <si>
    <t>Łączna liczba osób w gospodarstwie domowym</t>
  </si>
  <si>
    <t>Liczba osób w gospodarstwie domowym na utrzymaniu / bez dochodu - małżonkowie, dzieci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</si>
</sst>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_-* #,##0\ _z_ł_-;\-* #,##0\ _z_ł_-;_-* &quot;-&quot;??\ _z_ł_-;_-@_-"/>
    <numFmt numFmtId="166" formatCode="[$-F800]dddd\,\ mmmm\ dd\,\ yyyy"/>
    <numFmt numFmtId="167" formatCode="0.0000%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2"/>
      <color theme="1"/>
      <name val="Czcionka tekstu podstawowego"/>
      <charset val="238"/>
    </font>
    <font>
      <u/>
      <sz val="12"/>
      <color theme="10"/>
      <name val="Czcionka tekstu podstawowego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4"/>
      <color theme="1"/>
      <name val="Czcionka tekstu podstawowego"/>
      <charset val="238"/>
    </font>
    <font>
      <u/>
      <sz val="14"/>
      <color theme="10"/>
      <name val="Czcionka tekstu podstawowego"/>
      <charset val="238"/>
    </font>
    <font>
      <b/>
      <u/>
      <sz val="14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u/>
      <sz val="14"/>
      <color theme="4" tint="-0.249977111117893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43" fontId="8" fillId="2" borderId="2" xfId="1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12" fillId="2" borderId="2" xfId="0" applyFont="1" applyFill="1" applyBorder="1" applyAlignment="1" applyProtection="1">
      <alignment horizontal="center" vertical="center" wrapText="1"/>
    </xf>
    <xf numFmtId="43" fontId="12" fillId="2" borderId="2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43" fontId="12" fillId="2" borderId="2" xfId="1" applyFont="1" applyFill="1" applyBorder="1" applyAlignment="1" applyProtection="1">
      <alignment horizontal="center" wrapText="1"/>
    </xf>
    <xf numFmtId="43" fontId="10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 applyProtection="1">
      <alignment vertical="center" wrapText="1"/>
      <protection locked="0"/>
    </xf>
    <xf numFmtId="44" fontId="11" fillId="0" borderId="2" xfId="4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64" fontId="11" fillId="0" borderId="2" xfId="4" applyNumberFormat="1" applyFont="1" applyFill="1" applyBorder="1" applyAlignment="1" applyProtection="1">
      <alignment vertical="center" wrapText="1"/>
      <protection locked="0"/>
    </xf>
    <xf numFmtId="43" fontId="6" fillId="0" borderId="2" xfId="1" applyFont="1" applyBorder="1" applyAlignment="1" applyProtection="1">
      <alignment horizontal="center" wrapText="1"/>
      <protection locked="0"/>
    </xf>
    <xf numFmtId="165" fontId="6" fillId="0" borderId="2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/>
    </xf>
    <xf numFmtId="14" fontId="20" fillId="2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0" fontId="19" fillId="0" borderId="0" xfId="0" applyFont="1" applyAlignment="1" applyProtection="1">
      <alignment vertical="center"/>
    </xf>
    <xf numFmtId="166" fontId="20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2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3" fillId="0" borderId="0" xfId="2" applyFont="1" applyFill="1" applyBorder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43" fontId="9" fillId="0" borderId="3" xfId="1" applyFont="1" applyBorder="1" applyAlignment="1" applyProtection="1">
      <alignment horizontal="left" vertical="center" wrapText="1" indent="1"/>
      <protection locked="0"/>
    </xf>
    <xf numFmtId="41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43" fontId="12" fillId="2" borderId="2" xfId="1" applyFont="1" applyFill="1" applyBorder="1" applyAlignment="1" applyProtection="1">
      <alignment horizontal="center" vertical="center" wrapText="1"/>
      <protection locked="0"/>
    </xf>
    <xf numFmtId="43" fontId="24" fillId="2" borderId="2" xfId="1" applyFont="1" applyFill="1" applyBorder="1"/>
    <xf numFmtId="44" fontId="24" fillId="0" borderId="0" xfId="0" applyNumberFormat="1" applyFont="1" applyFill="1" applyBorder="1"/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44" fontId="7" fillId="0" borderId="2" xfId="4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43" fontId="6" fillId="0" borderId="1" xfId="1" applyFont="1" applyBorder="1" applyAlignment="1" applyProtection="1">
      <alignment horizontal="center" vertical="center" wrapText="1"/>
      <protection locked="0"/>
    </xf>
    <xf numFmtId="43" fontId="6" fillId="0" borderId="5" xfId="1" applyFont="1" applyBorder="1" applyAlignment="1" applyProtection="1">
      <alignment horizontal="center" vertical="center" wrapText="1"/>
      <protection locked="0"/>
    </xf>
    <xf numFmtId="43" fontId="6" fillId="0" borderId="6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3" fontId="6" fillId="0" borderId="2" xfId="1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44" fontId="8" fillId="4" borderId="2" xfId="4" applyFont="1" applyFill="1" applyBorder="1" applyAlignment="1">
      <alignment horizontal="center" vertical="center" wrapText="1"/>
    </xf>
    <xf numFmtId="44" fontId="7" fillId="0" borderId="1" xfId="4" applyFont="1" applyBorder="1" applyAlignment="1" applyProtection="1">
      <alignment horizontal="center" vertical="center" wrapText="1"/>
      <protection locked="0"/>
    </xf>
    <xf numFmtId="44" fontId="7" fillId="0" borderId="5" xfId="4" applyFont="1" applyBorder="1" applyAlignment="1" applyProtection="1">
      <alignment horizontal="center" vertical="center" wrapText="1"/>
      <protection locked="0"/>
    </xf>
    <xf numFmtId="44" fontId="7" fillId="0" borderId="6" xfId="4" applyFont="1" applyBorder="1" applyAlignment="1" applyProtection="1">
      <alignment horizontal="center" vertical="center" wrapText="1"/>
      <protection locked="0"/>
    </xf>
    <xf numFmtId="167" fontId="8" fillId="2" borderId="1" xfId="3" applyNumberFormat="1" applyFont="1" applyFill="1" applyBorder="1" applyAlignment="1" applyProtection="1">
      <alignment horizontal="center" vertical="center" wrapText="1"/>
    </xf>
    <xf numFmtId="167" fontId="8" fillId="2" borderId="6" xfId="3" applyNumberFormat="1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28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2" xfId="2" applyBorder="1" applyAlignment="1" applyProtection="1">
      <alignment horizontal="center" vertical="center" wrapText="1"/>
      <protection locked="0"/>
    </xf>
    <xf numFmtId="0" fontId="23" fillId="7" borderId="1" xfId="2" applyFont="1" applyFill="1" applyBorder="1" applyAlignment="1">
      <alignment horizontal="center" vertical="center"/>
    </xf>
    <xf numFmtId="0" fontId="23" fillId="7" borderId="6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5">
    <cellStyle name="Dziesiętny" xfId="1" builtinId="3"/>
    <cellStyle name="Hiperłącze" xfId="2" builtinId="8"/>
    <cellStyle name="Normalny" xfId="0" builtinId="0"/>
    <cellStyle name="Procentowy" xfId="3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31750</xdr:rowOff>
    </xdr:from>
    <xdr:to>
      <xdr:col>2</xdr:col>
      <xdr:colOff>523875</xdr:colOff>
      <xdr:row>3</xdr:row>
      <xdr:rowOff>182562</xdr:rowOff>
    </xdr:to>
    <xdr:pic>
      <xdr:nvPicPr>
        <xdr:cNvPr id="3" name="Obraz 2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222250"/>
          <a:ext cx="200025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134937</xdr:colOff>
      <xdr:row>1</xdr:row>
      <xdr:rowOff>42332</xdr:rowOff>
    </xdr:from>
    <xdr:to>
      <xdr:col>2</xdr:col>
      <xdr:colOff>1225021</xdr:colOff>
      <xdr:row>5</xdr:row>
      <xdr:rowOff>70113</xdr:rowOff>
    </xdr:to>
    <xdr:pic>
      <xdr:nvPicPr>
        <xdr:cNvPr id="2" name="Obraz 1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468" y="42332"/>
          <a:ext cx="2375959" cy="9088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jciech.kalus@dipfinan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5"/>
  <sheetViews>
    <sheetView showGridLines="0" tabSelected="1" view="pageBreakPreview" zoomScale="120" zoomScaleNormal="100" zoomScaleSheetLayoutView="120" workbookViewId="0">
      <selection activeCell="D5" sqref="D5:I5"/>
    </sheetView>
  </sheetViews>
  <sheetFormatPr defaultRowHeight="15"/>
  <cols>
    <col min="1" max="1" width="3.28515625" customWidth="1"/>
    <col min="2" max="2" width="22.85546875" customWidth="1"/>
    <col min="3" max="3" width="32.7109375" customWidth="1"/>
    <col min="4" max="7" width="14.7109375" customWidth="1"/>
    <col min="8" max="8" width="14.85546875" customWidth="1"/>
    <col min="9" max="9" width="14.7109375" customWidth="1"/>
  </cols>
  <sheetData>
    <row r="2" spans="2:12" ht="24.75" customHeight="1">
      <c r="B2" s="13"/>
      <c r="C2" s="13"/>
      <c r="D2" s="38" t="s">
        <v>103</v>
      </c>
      <c r="E2" s="42"/>
      <c r="F2" s="13"/>
      <c r="G2" s="85" t="s">
        <v>89</v>
      </c>
      <c r="H2" s="85"/>
      <c r="I2" s="85"/>
    </row>
    <row r="3" spans="2:12" ht="19.5" customHeight="1">
      <c r="B3" s="14"/>
      <c r="C3" s="14"/>
      <c r="D3" s="87"/>
      <c r="E3" s="87"/>
      <c r="F3" s="87"/>
      <c r="G3" s="86" t="s">
        <v>90</v>
      </c>
      <c r="H3" s="86"/>
      <c r="I3" s="86"/>
      <c r="J3" s="14"/>
      <c r="K3" s="14"/>
      <c r="L3" s="14"/>
    </row>
    <row r="4" spans="2:12" ht="15" customHeight="1" thickBot="1">
      <c r="B4" s="88"/>
      <c r="C4" s="88"/>
      <c r="D4" s="88"/>
      <c r="E4" s="88"/>
      <c r="F4" s="88"/>
      <c r="G4" s="88"/>
      <c r="H4" s="88"/>
      <c r="I4" s="88"/>
    </row>
    <row r="5" spans="2:12" ht="21" customHeight="1" thickBot="1">
      <c r="B5" s="43" t="s">
        <v>0</v>
      </c>
      <c r="C5" s="43"/>
      <c r="D5" s="45"/>
      <c r="E5" s="45"/>
      <c r="F5" s="45"/>
      <c r="G5" s="45"/>
      <c r="H5" s="45"/>
      <c r="I5" s="45"/>
    </row>
    <row r="6" spans="2:12" ht="21" customHeight="1" thickBot="1">
      <c r="B6" s="43" t="s">
        <v>63</v>
      </c>
      <c r="C6" s="43"/>
      <c r="D6" s="45"/>
      <c r="E6" s="45"/>
      <c r="F6" s="45"/>
      <c r="G6" s="45"/>
      <c r="H6" s="45"/>
      <c r="I6" s="45"/>
    </row>
    <row r="7" spans="2:12" ht="21" customHeight="1" thickBot="1">
      <c r="B7" s="50" t="s">
        <v>48</v>
      </c>
      <c r="C7" s="51"/>
      <c r="D7" s="7" t="s">
        <v>61</v>
      </c>
      <c r="E7" s="62"/>
      <c r="F7" s="63"/>
      <c r="G7" s="7" t="s">
        <v>62</v>
      </c>
      <c r="H7" s="62"/>
      <c r="I7" s="63"/>
    </row>
    <row r="8" spans="2:12" ht="21" customHeight="1" thickBot="1">
      <c r="B8" s="50" t="s">
        <v>47</v>
      </c>
      <c r="C8" s="93"/>
      <c r="D8" s="64"/>
      <c r="E8" s="62"/>
      <c r="F8" s="62"/>
      <c r="G8" s="62"/>
      <c r="H8" s="62"/>
      <c r="I8" s="63"/>
    </row>
    <row r="9" spans="2:12" ht="21" customHeight="1" thickBot="1">
      <c r="B9" s="50" t="s">
        <v>80</v>
      </c>
      <c r="C9" s="51"/>
      <c r="D9" s="65" t="s">
        <v>32</v>
      </c>
      <c r="E9" s="66"/>
      <c r="F9" s="67"/>
      <c r="G9" s="64"/>
      <c r="H9" s="62"/>
      <c r="I9" s="63"/>
    </row>
    <row r="10" spans="2:12" ht="21" customHeight="1" thickBot="1">
      <c r="B10" s="50" t="s">
        <v>81</v>
      </c>
      <c r="C10" s="94"/>
      <c r="D10" s="64"/>
      <c r="E10" s="62"/>
      <c r="F10" s="62"/>
      <c r="G10" s="62"/>
      <c r="H10" s="62"/>
      <c r="I10" s="63"/>
    </row>
    <row r="11" spans="2:12" ht="21" customHeight="1" thickBot="1">
      <c r="B11" s="50" t="s">
        <v>82</v>
      </c>
      <c r="C11" s="51"/>
      <c r="D11" s="64"/>
      <c r="E11" s="62"/>
      <c r="F11" s="62"/>
      <c r="G11" s="62"/>
      <c r="H11" s="62"/>
      <c r="I11" s="63"/>
    </row>
    <row r="12" spans="2:12" ht="21" customHeight="1" thickBot="1">
      <c r="B12" s="50" t="s">
        <v>110</v>
      </c>
      <c r="C12" s="51"/>
      <c r="D12" s="65" t="s">
        <v>32</v>
      </c>
      <c r="E12" s="66"/>
      <c r="F12" s="67"/>
      <c r="G12" s="64"/>
      <c r="H12" s="62"/>
      <c r="I12" s="63"/>
    </row>
    <row r="13" spans="2:12" ht="21" customHeight="1" thickBot="1">
      <c r="B13" s="50" t="s">
        <v>111</v>
      </c>
      <c r="C13" s="51"/>
      <c r="D13" s="77"/>
      <c r="E13" s="78"/>
      <c r="F13" s="78"/>
      <c r="G13" s="78"/>
      <c r="H13" s="78"/>
      <c r="I13" s="79"/>
    </row>
    <row r="14" spans="2:12" ht="21" customHeight="1" thickBot="1">
      <c r="B14" s="50" t="s">
        <v>49</v>
      </c>
      <c r="C14" s="51"/>
      <c r="D14" s="64"/>
      <c r="E14" s="62"/>
      <c r="F14" s="62"/>
      <c r="G14" s="62"/>
      <c r="H14" s="62"/>
      <c r="I14" s="63"/>
    </row>
    <row r="15" spans="2:12" ht="21" customHeight="1" thickBot="1">
      <c r="B15" s="43" t="s">
        <v>1</v>
      </c>
      <c r="C15" s="43"/>
      <c r="D15" s="45"/>
      <c r="E15" s="45"/>
      <c r="F15" s="45"/>
      <c r="G15" s="45"/>
      <c r="H15" s="45"/>
      <c r="I15" s="45"/>
    </row>
    <row r="16" spans="2:12" ht="21" customHeight="1" thickBot="1">
      <c r="B16" s="43" t="s">
        <v>87</v>
      </c>
      <c r="C16" s="43"/>
      <c r="D16" s="45"/>
      <c r="E16" s="45"/>
      <c r="F16" s="45"/>
      <c r="G16" s="45"/>
      <c r="H16" s="45"/>
      <c r="I16" s="45"/>
    </row>
    <row r="17" spans="2:9" ht="30.75" customHeight="1" thickBot="1">
      <c r="B17" s="43" t="s">
        <v>91</v>
      </c>
      <c r="C17" s="43"/>
      <c r="D17" s="45"/>
      <c r="E17" s="45"/>
      <c r="F17" s="45"/>
      <c r="G17" s="45"/>
      <c r="H17" s="45"/>
      <c r="I17" s="45"/>
    </row>
    <row r="18" spans="2:9" ht="21" customHeight="1" thickBot="1">
      <c r="B18" s="43" t="s">
        <v>2</v>
      </c>
      <c r="C18" s="43"/>
      <c r="D18" s="45"/>
      <c r="E18" s="45"/>
      <c r="F18" s="45"/>
      <c r="G18" s="45"/>
      <c r="H18" s="45"/>
      <c r="I18" s="45"/>
    </row>
    <row r="19" spans="2:9" ht="21" customHeight="1" thickBot="1">
      <c r="B19" s="43" t="s">
        <v>92</v>
      </c>
      <c r="C19" s="43"/>
      <c r="D19" s="45"/>
      <c r="E19" s="45"/>
      <c r="F19" s="45"/>
      <c r="G19" s="45"/>
      <c r="H19" s="45"/>
      <c r="I19" s="45"/>
    </row>
    <row r="20" spans="2:9" ht="21" customHeight="1" thickBot="1">
      <c r="B20" s="43" t="s">
        <v>3</v>
      </c>
      <c r="C20" s="43"/>
      <c r="D20" s="45"/>
      <c r="E20" s="45"/>
      <c r="F20" s="45"/>
      <c r="G20" s="45"/>
      <c r="H20" s="45"/>
      <c r="I20" s="45"/>
    </row>
    <row r="21" spans="2:9" ht="21" customHeight="1" thickBot="1">
      <c r="B21" s="43" t="s">
        <v>14</v>
      </c>
      <c r="C21" s="43"/>
      <c r="D21" s="53" t="s">
        <v>32</v>
      </c>
      <c r="E21" s="53"/>
      <c r="F21" s="53"/>
      <c r="G21" s="53"/>
      <c r="H21" s="53"/>
      <c r="I21" s="53"/>
    </row>
    <row r="22" spans="2:9" ht="21" customHeight="1" thickBot="1">
      <c r="B22" s="43" t="s">
        <v>11</v>
      </c>
      <c r="C22" s="43"/>
      <c r="D22" s="45"/>
      <c r="E22" s="45"/>
      <c r="F22" s="45"/>
      <c r="G22" s="45"/>
      <c r="H22" s="45"/>
      <c r="I22" s="45"/>
    </row>
    <row r="23" spans="2:9" ht="21" customHeight="1" thickBot="1">
      <c r="B23" s="43" t="s">
        <v>4</v>
      </c>
      <c r="C23" s="43"/>
      <c r="D23" s="45"/>
      <c r="E23" s="45"/>
      <c r="F23" s="45"/>
      <c r="G23" s="45"/>
      <c r="H23" s="45"/>
      <c r="I23" s="45"/>
    </row>
    <row r="24" spans="2:9" ht="21" customHeight="1" thickBot="1">
      <c r="B24" s="43" t="s">
        <v>5</v>
      </c>
      <c r="C24" s="43"/>
      <c r="D24" s="95"/>
      <c r="E24" s="45"/>
      <c r="F24" s="45"/>
      <c r="G24" s="45"/>
      <c r="H24" s="45"/>
      <c r="I24" s="45"/>
    </row>
    <row r="25" spans="2:9" ht="21" customHeight="1" thickBot="1">
      <c r="B25" s="43" t="s">
        <v>6</v>
      </c>
      <c r="C25" s="43"/>
      <c r="D25" s="53" t="s">
        <v>32</v>
      </c>
      <c r="E25" s="53"/>
      <c r="F25" s="53"/>
      <c r="G25" s="53"/>
      <c r="H25" s="53"/>
      <c r="I25" s="53"/>
    </row>
    <row r="26" spans="2:9" ht="21" customHeight="1" thickBot="1">
      <c r="B26" s="43" t="s">
        <v>22</v>
      </c>
      <c r="C26" s="43"/>
      <c r="D26" s="53" t="s">
        <v>32</v>
      </c>
      <c r="E26" s="53"/>
      <c r="F26" s="53"/>
      <c r="G26" s="53"/>
      <c r="H26" s="53"/>
      <c r="I26" s="53"/>
    </row>
    <row r="27" spans="2:9" ht="21" customHeight="1" thickBot="1">
      <c r="B27" s="43" t="s">
        <v>21</v>
      </c>
      <c r="C27" s="43"/>
      <c r="D27" s="53" t="s">
        <v>32</v>
      </c>
      <c r="E27" s="53"/>
      <c r="F27" s="53"/>
      <c r="G27" s="53"/>
      <c r="H27" s="53"/>
      <c r="I27" s="53"/>
    </row>
    <row r="28" spans="2:9" ht="21" customHeight="1" thickBot="1">
      <c r="B28" s="50" t="s">
        <v>123</v>
      </c>
      <c r="C28" s="76"/>
      <c r="D28" s="53" t="s">
        <v>32</v>
      </c>
      <c r="E28" s="53"/>
      <c r="F28" s="53"/>
      <c r="G28" s="53"/>
      <c r="H28" s="53"/>
      <c r="I28" s="53"/>
    </row>
    <row r="29" spans="2:9" ht="25.5" customHeight="1" thickBot="1">
      <c r="B29" s="43" t="s">
        <v>124</v>
      </c>
      <c r="C29" s="43"/>
      <c r="D29" s="53" t="s">
        <v>32</v>
      </c>
      <c r="E29" s="53"/>
      <c r="F29" s="53"/>
      <c r="G29" s="53"/>
      <c r="H29" s="53"/>
      <c r="I29" s="53"/>
    </row>
    <row r="30" spans="2:9" ht="30.75" customHeight="1" thickBot="1">
      <c r="B30" s="43" t="s">
        <v>57</v>
      </c>
      <c r="C30" s="43"/>
      <c r="D30" s="68" t="s">
        <v>88</v>
      </c>
      <c r="E30" s="69"/>
      <c r="F30" s="15"/>
      <c r="G30" s="12" t="s">
        <v>56</v>
      </c>
      <c r="H30" s="70"/>
      <c r="I30" s="71"/>
    </row>
    <row r="31" spans="2:9" ht="21" customHeight="1" thickBot="1">
      <c r="B31" s="43" t="s">
        <v>10</v>
      </c>
      <c r="C31" s="43"/>
      <c r="D31" s="45"/>
      <c r="E31" s="45"/>
      <c r="F31" s="45"/>
      <c r="G31" s="45"/>
      <c r="H31" s="45"/>
      <c r="I31" s="45"/>
    </row>
    <row r="32" spans="2:9" ht="28.5" customHeight="1" thickBot="1">
      <c r="B32" s="46" t="s">
        <v>84</v>
      </c>
      <c r="C32" s="41" t="s">
        <v>116</v>
      </c>
      <c r="D32" s="12" t="s">
        <v>58</v>
      </c>
      <c r="E32" s="72"/>
      <c r="F32" s="73"/>
      <c r="G32" s="74"/>
      <c r="H32" s="12" t="s">
        <v>60</v>
      </c>
      <c r="I32" s="16"/>
    </row>
    <row r="33" spans="2:9" ht="28.5" customHeight="1" thickBot="1">
      <c r="B33" s="46"/>
      <c r="C33" s="41" t="s">
        <v>15</v>
      </c>
      <c r="D33" s="83"/>
      <c r="E33" s="83"/>
      <c r="F33" s="83"/>
      <c r="G33" s="83"/>
      <c r="H33" s="83"/>
      <c r="I33" s="83"/>
    </row>
    <row r="34" spans="2:9" ht="28.5" customHeight="1" thickBot="1">
      <c r="B34" s="46"/>
      <c r="C34" s="41" t="s">
        <v>54</v>
      </c>
      <c r="D34" s="12" t="s">
        <v>83</v>
      </c>
      <c r="E34" s="17"/>
      <c r="F34" s="12" t="s">
        <v>59</v>
      </c>
      <c r="G34" s="17"/>
      <c r="H34" s="12" t="s">
        <v>60</v>
      </c>
      <c r="I34" s="18"/>
    </row>
    <row r="35" spans="2:9" ht="27.75" customHeight="1" thickBot="1">
      <c r="B35" s="75" t="s">
        <v>27</v>
      </c>
      <c r="C35" s="41" t="s">
        <v>16</v>
      </c>
      <c r="D35" s="53" t="s">
        <v>32</v>
      </c>
      <c r="E35" s="53"/>
      <c r="F35" s="53"/>
      <c r="G35" s="53"/>
      <c r="H35" s="53"/>
      <c r="I35" s="53"/>
    </row>
    <row r="36" spans="2:9" ht="29.25" customHeight="1" thickBot="1">
      <c r="B36" s="75"/>
      <c r="C36" s="41" t="s">
        <v>9</v>
      </c>
      <c r="D36" s="53" t="s">
        <v>32</v>
      </c>
      <c r="E36" s="53"/>
      <c r="F36" s="53"/>
      <c r="G36" s="53"/>
      <c r="H36" s="53"/>
      <c r="I36" s="53"/>
    </row>
    <row r="37" spans="2:9" ht="24" customHeight="1" thickBot="1">
      <c r="B37" s="75"/>
      <c r="C37" s="41" t="s">
        <v>36</v>
      </c>
      <c r="D37" s="53" t="s">
        <v>32</v>
      </c>
      <c r="E37" s="53"/>
      <c r="F37" s="53"/>
      <c r="G37" s="53"/>
      <c r="H37" s="53"/>
      <c r="I37" s="53"/>
    </row>
    <row r="38" spans="2:9" ht="27.75" customHeight="1" thickBot="1">
      <c r="B38" s="43" t="s">
        <v>117</v>
      </c>
      <c r="C38" s="43"/>
      <c r="D38" s="52"/>
      <c r="E38" s="52"/>
      <c r="F38" s="52"/>
      <c r="G38" s="52"/>
      <c r="H38" s="52"/>
      <c r="I38" s="52"/>
    </row>
    <row r="39" spans="2:9" ht="27.75" customHeight="1" thickBot="1">
      <c r="B39" s="50" t="s">
        <v>64</v>
      </c>
      <c r="C39" s="51"/>
      <c r="D39" s="47"/>
      <c r="E39" s="48"/>
      <c r="F39" s="48"/>
      <c r="G39" s="48"/>
      <c r="H39" s="48"/>
      <c r="I39" s="49"/>
    </row>
    <row r="40" spans="2:9" ht="27.75" customHeight="1" thickBot="1">
      <c r="B40" s="43" t="s">
        <v>93</v>
      </c>
      <c r="C40" s="43"/>
      <c r="D40" s="47"/>
      <c r="E40" s="48"/>
      <c r="F40" s="48"/>
      <c r="G40" s="48"/>
      <c r="H40" s="48"/>
      <c r="I40" s="49"/>
    </row>
    <row r="41" spans="2:9" ht="30" customHeight="1" thickBot="1">
      <c r="B41" s="50" t="s">
        <v>118</v>
      </c>
      <c r="C41" s="51"/>
      <c r="D41" s="10" t="s">
        <v>119</v>
      </c>
      <c r="E41" s="19"/>
      <c r="F41" s="8" t="s">
        <v>55</v>
      </c>
      <c r="G41" s="20"/>
      <c r="H41" s="11" t="s">
        <v>65</v>
      </c>
      <c r="I41" s="20"/>
    </row>
    <row r="42" spans="2:9" ht="25.5" customHeight="1" thickBot="1">
      <c r="B42" s="43" t="s">
        <v>12</v>
      </c>
      <c r="C42" s="43"/>
      <c r="D42" s="44"/>
      <c r="E42" s="44"/>
      <c r="F42" s="44"/>
      <c r="G42" s="44"/>
      <c r="H42" s="44"/>
      <c r="I42" s="44"/>
    </row>
    <row r="43" spans="2:9" ht="25.5" customHeight="1" thickBot="1">
      <c r="B43" s="50" t="s">
        <v>120</v>
      </c>
      <c r="C43" s="51"/>
      <c r="D43" s="56"/>
      <c r="E43" s="57"/>
      <c r="F43" s="57"/>
      <c r="G43" s="57"/>
      <c r="H43" s="57"/>
      <c r="I43" s="58"/>
    </row>
    <row r="44" spans="2:9" ht="25.5" customHeight="1" thickBot="1">
      <c r="B44" s="43" t="s">
        <v>46</v>
      </c>
      <c r="C44" s="43"/>
      <c r="D44" s="4" t="s">
        <v>39</v>
      </c>
      <c r="E44" s="59" t="e">
        <f>D47/(D42+D43)</f>
        <v>#DIV/0!</v>
      </c>
      <c r="F44" s="60"/>
      <c r="G44" s="56"/>
      <c r="H44" s="57"/>
      <c r="I44" s="58"/>
    </row>
    <row r="45" spans="2:9" ht="29.25" customHeight="1" thickBot="1">
      <c r="B45" s="43" t="s">
        <v>17</v>
      </c>
      <c r="C45" s="43"/>
      <c r="D45" s="44"/>
      <c r="E45" s="44"/>
      <c r="F45" s="44"/>
      <c r="G45" s="44"/>
      <c r="H45" s="44"/>
      <c r="I45" s="44"/>
    </row>
    <row r="46" spans="2:9" ht="28.5" customHeight="1" thickBot="1">
      <c r="B46" s="61" t="s">
        <v>94</v>
      </c>
      <c r="C46" s="61"/>
      <c r="D46" s="55">
        <f>D42+D43</f>
        <v>0</v>
      </c>
      <c r="E46" s="55"/>
      <c r="F46" s="55"/>
      <c r="G46" s="55"/>
      <c r="H46" s="55"/>
      <c r="I46" s="55"/>
    </row>
    <row r="47" spans="2:9" ht="28.5" customHeight="1" thickBot="1">
      <c r="B47" s="54" t="s">
        <v>29</v>
      </c>
      <c r="C47" s="54"/>
      <c r="D47" s="55">
        <f>(D42+D43)-G44</f>
        <v>0</v>
      </c>
      <c r="E47" s="55"/>
      <c r="F47" s="55"/>
      <c r="G47" s="55"/>
      <c r="H47" s="55"/>
      <c r="I47" s="55"/>
    </row>
    <row r="48" spans="2:9" ht="18.75" customHeight="1" thickBot="1">
      <c r="B48" s="84"/>
      <c r="C48" s="84"/>
      <c r="D48" s="84"/>
      <c r="E48" s="84"/>
      <c r="F48" s="84"/>
      <c r="G48" s="84"/>
      <c r="H48" s="84"/>
      <c r="I48" s="84"/>
    </row>
    <row r="49" spans="2:9" ht="24" customHeight="1" thickBot="1">
      <c r="B49" s="80" t="s">
        <v>115</v>
      </c>
      <c r="C49" s="81"/>
      <c r="D49" s="81"/>
      <c r="E49" s="81"/>
      <c r="F49" s="81"/>
      <c r="G49" s="81"/>
      <c r="H49" s="81"/>
      <c r="I49" s="82"/>
    </row>
    <row r="50" spans="2:9" ht="24" customHeight="1" thickBot="1">
      <c r="B50" s="89" t="s">
        <v>32</v>
      </c>
      <c r="C50" s="90"/>
      <c r="D50" s="90"/>
      <c r="E50" s="90"/>
      <c r="F50" s="90"/>
      <c r="G50" s="90"/>
      <c r="H50" s="90"/>
      <c r="I50" s="91"/>
    </row>
    <row r="51" spans="2:9" ht="24" customHeight="1">
      <c r="B51" s="92" t="s">
        <v>113</v>
      </c>
      <c r="C51" s="92"/>
      <c r="D51" s="92"/>
      <c r="E51" s="92"/>
      <c r="F51" s="92"/>
      <c r="G51" s="92"/>
      <c r="H51" s="92"/>
      <c r="I51" s="92"/>
    </row>
    <row r="52" spans="2:9" ht="24" customHeight="1">
      <c r="B52" s="3"/>
      <c r="C52" s="3"/>
      <c r="D52" s="2"/>
      <c r="E52" s="2"/>
      <c r="F52" s="2"/>
      <c r="G52" s="2"/>
      <c r="H52" s="2"/>
      <c r="I52" s="2"/>
    </row>
    <row r="53" spans="2:9" ht="24" customHeight="1">
      <c r="B53" s="2"/>
      <c r="C53" s="2"/>
      <c r="D53" s="2"/>
      <c r="E53" s="2"/>
      <c r="F53" s="2"/>
      <c r="G53" s="2"/>
      <c r="H53" s="2"/>
      <c r="I53" s="2"/>
    </row>
    <row r="54" spans="2:9" ht="24" customHeight="1">
      <c r="B54" s="2"/>
      <c r="C54" s="2"/>
      <c r="D54" s="2"/>
      <c r="E54" s="2"/>
      <c r="F54" s="2"/>
      <c r="G54" s="2"/>
      <c r="H54" s="2"/>
      <c r="I54" s="2"/>
    </row>
    <row r="55" spans="2:9" ht="24" customHeight="1">
      <c r="B55" s="2"/>
      <c r="C55" s="2"/>
      <c r="D55" s="2"/>
      <c r="E55" s="2"/>
      <c r="F55" s="2"/>
      <c r="G55" s="2"/>
      <c r="H55" s="2"/>
      <c r="I55" s="2"/>
    </row>
    <row r="56" spans="2:9" ht="24" customHeight="1">
      <c r="B56" s="2"/>
      <c r="C56" s="2"/>
      <c r="D56" s="2"/>
      <c r="E56" s="2"/>
      <c r="F56" s="2"/>
      <c r="G56" s="2"/>
      <c r="H56" s="2"/>
      <c r="I56" s="2"/>
    </row>
    <row r="57" spans="2:9" ht="24" customHeight="1">
      <c r="B57" s="2"/>
      <c r="C57" s="2"/>
      <c r="D57" s="2"/>
      <c r="E57" s="2"/>
      <c r="F57" s="2"/>
      <c r="G57" s="2"/>
      <c r="H57" s="2"/>
      <c r="I57" s="2"/>
    </row>
    <row r="58" spans="2:9" ht="24" customHeight="1">
      <c r="B58" s="2"/>
      <c r="C58" s="2"/>
      <c r="D58" s="2"/>
      <c r="E58" s="2"/>
      <c r="F58" s="2"/>
      <c r="G58" s="2"/>
      <c r="H58" s="2"/>
      <c r="I58" s="2"/>
    </row>
    <row r="59" spans="2:9" ht="24" customHeight="1">
      <c r="B59" s="2"/>
      <c r="C59" s="2"/>
      <c r="D59" s="2"/>
      <c r="E59" s="2"/>
      <c r="F59" s="2"/>
      <c r="G59" s="2"/>
      <c r="H59" s="2"/>
      <c r="I59" s="2"/>
    </row>
    <row r="60" spans="2:9" ht="24" customHeight="1">
      <c r="B60" s="2"/>
      <c r="C60" s="2"/>
      <c r="D60" s="2"/>
      <c r="E60" s="2"/>
      <c r="F60" s="2"/>
      <c r="G60" s="2"/>
      <c r="H60" s="2"/>
      <c r="I60" s="2"/>
    </row>
    <row r="61" spans="2:9" ht="24" customHeight="1">
      <c r="B61" s="2"/>
      <c r="C61" s="2"/>
      <c r="D61" s="2"/>
      <c r="E61" s="2"/>
      <c r="F61" s="2"/>
      <c r="G61" s="2"/>
      <c r="H61" s="2"/>
      <c r="I61" s="2"/>
    </row>
    <row r="62" spans="2:9" ht="24" customHeight="1">
      <c r="B62" s="2"/>
      <c r="C62" s="2"/>
      <c r="D62" s="2"/>
      <c r="E62" s="2"/>
      <c r="F62" s="2"/>
      <c r="G62" s="2"/>
      <c r="H62" s="2"/>
      <c r="I62" s="2"/>
    </row>
    <row r="63" spans="2:9" ht="24" customHeight="1">
      <c r="B63" s="2"/>
      <c r="C63" s="2"/>
      <c r="D63" s="2"/>
      <c r="E63" s="2"/>
      <c r="F63" s="2"/>
      <c r="G63" s="2"/>
      <c r="H63" s="2"/>
      <c r="I63" s="2"/>
    </row>
    <row r="64" spans="2:9" ht="24" customHeight="1">
      <c r="B64" s="2"/>
      <c r="C64" s="2"/>
      <c r="D64" s="2"/>
      <c r="E64" s="2"/>
      <c r="F64" s="2"/>
      <c r="G64" s="2"/>
      <c r="H64" s="2"/>
      <c r="I64" s="2"/>
    </row>
    <row r="65" spans="2:9" ht="24" customHeight="1">
      <c r="B65" s="2"/>
      <c r="C65" s="2"/>
      <c r="D65" s="2"/>
      <c r="E65" s="2"/>
      <c r="F65" s="2"/>
      <c r="G65" s="2"/>
      <c r="H65" s="2"/>
      <c r="I65" s="2"/>
    </row>
    <row r="66" spans="2:9" ht="24" customHeight="1">
      <c r="B66" s="2"/>
      <c r="C66" s="2"/>
      <c r="D66" s="2"/>
      <c r="E66" s="2"/>
      <c r="F66" s="2"/>
      <c r="G66" s="2"/>
      <c r="H66" s="2"/>
      <c r="I66" s="2"/>
    </row>
    <row r="67" spans="2:9" ht="24" customHeight="1">
      <c r="B67" s="2"/>
      <c r="C67" s="2"/>
      <c r="D67" s="2"/>
      <c r="E67" s="2"/>
      <c r="F67" s="2"/>
      <c r="G67" s="2"/>
      <c r="H67" s="2"/>
      <c r="I67" s="2"/>
    </row>
    <row r="68" spans="2:9" ht="24" customHeight="1">
      <c r="B68" s="2"/>
      <c r="C68" s="2"/>
      <c r="D68" s="2"/>
      <c r="E68" s="2"/>
      <c r="F68" s="2"/>
      <c r="G68" s="2"/>
      <c r="H68" s="2"/>
      <c r="I68" s="2"/>
    </row>
    <row r="69" spans="2:9" ht="24" customHeight="1">
      <c r="B69" s="2"/>
      <c r="C69" s="2"/>
      <c r="D69" s="2"/>
      <c r="E69" s="2"/>
      <c r="F69" s="2"/>
      <c r="G69" s="2"/>
      <c r="H69" s="2"/>
      <c r="I69" s="2"/>
    </row>
    <row r="70" spans="2:9" ht="24" customHeight="1">
      <c r="B70" s="2"/>
      <c r="C70" s="2"/>
      <c r="D70" s="2"/>
      <c r="E70" s="2"/>
      <c r="F70" s="2"/>
      <c r="G70" s="2"/>
      <c r="H70" s="2"/>
      <c r="I70" s="2"/>
    </row>
    <row r="71" spans="2:9" ht="24" customHeight="1">
      <c r="B71" s="2"/>
      <c r="C71" s="2"/>
      <c r="D71" s="2"/>
      <c r="E71" s="2"/>
      <c r="F71" s="2"/>
      <c r="G71" s="2"/>
      <c r="H71" s="2"/>
      <c r="I71" s="2"/>
    </row>
    <row r="72" spans="2:9" ht="24" customHeight="1">
      <c r="B72" s="2"/>
      <c r="C72" s="2"/>
      <c r="D72" s="2"/>
      <c r="E72" s="2"/>
      <c r="F72" s="2"/>
      <c r="G72" s="2"/>
      <c r="H72" s="2"/>
      <c r="I72" s="2"/>
    </row>
    <row r="73" spans="2:9" ht="24" customHeight="1">
      <c r="B73" s="2"/>
      <c r="C73" s="2"/>
      <c r="D73" s="2"/>
      <c r="E73" s="2"/>
      <c r="F73" s="2"/>
      <c r="G73" s="2"/>
      <c r="H73" s="2"/>
      <c r="I73" s="2"/>
    </row>
    <row r="74" spans="2:9" ht="24" customHeight="1">
      <c r="B74" s="2"/>
      <c r="C74" s="2"/>
      <c r="D74" s="2"/>
      <c r="E74" s="2"/>
      <c r="F74" s="2"/>
      <c r="G74" s="2"/>
      <c r="H74" s="2"/>
      <c r="I74" s="2"/>
    </row>
    <row r="75" spans="2:9" ht="24" customHeight="1">
      <c r="B75" s="2"/>
      <c r="C75" s="2"/>
      <c r="D75" s="2"/>
      <c r="E75" s="2"/>
      <c r="F75" s="2"/>
      <c r="G75" s="2"/>
      <c r="H75" s="2"/>
      <c r="I75" s="2"/>
    </row>
    <row r="76" spans="2:9" ht="24" customHeight="1">
      <c r="B76" s="2"/>
      <c r="C76" s="2"/>
      <c r="D76" s="2"/>
      <c r="E76" s="2"/>
      <c r="F76" s="2"/>
      <c r="G76" s="2"/>
      <c r="H76" s="2"/>
      <c r="I76" s="2"/>
    </row>
    <row r="77" spans="2:9" ht="24" customHeight="1">
      <c r="B77" s="2"/>
      <c r="C77" s="2"/>
      <c r="D77" s="2"/>
      <c r="E77" s="2"/>
      <c r="F77" s="2"/>
      <c r="G77" s="2"/>
      <c r="H77" s="2"/>
      <c r="I77" s="2"/>
    </row>
    <row r="78" spans="2:9" ht="24" customHeight="1">
      <c r="B78" s="2"/>
      <c r="C78" s="2"/>
      <c r="D78" s="2"/>
      <c r="E78" s="2"/>
      <c r="F78" s="2"/>
      <c r="G78" s="2"/>
      <c r="H78" s="2"/>
      <c r="I78" s="2"/>
    </row>
    <row r="79" spans="2:9" ht="24" customHeight="1">
      <c r="B79" s="2"/>
      <c r="C79" s="2"/>
      <c r="D79" s="2"/>
      <c r="E79" s="2"/>
      <c r="F79" s="2"/>
      <c r="G79" s="2"/>
      <c r="H79" s="2"/>
      <c r="I79" s="2"/>
    </row>
    <row r="80" spans="2:9" ht="24" customHeight="1">
      <c r="B80" s="2"/>
      <c r="C80" s="2"/>
      <c r="D80" s="2"/>
      <c r="E80" s="2"/>
      <c r="F80" s="2"/>
      <c r="G80" s="2"/>
      <c r="H80" s="2"/>
      <c r="I80" s="2"/>
    </row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</sheetData>
  <sheetProtection password="E8E1" sheet="1" objects="1" scenarios="1" sort="0" autoFilter="0"/>
  <mergeCells count="93">
    <mergeCell ref="B50:I50"/>
    <mergeCell ref="B51:I51"/>
    <mergeCell ref="B6:C6"/>
    <mergeCell ref="D6:I6"/>
    <mergeCell ref="D17:I17"/>
    <mergeCell ref="D10:I10"/>
    <mergeCell ref="B11:C11"/>
    <mergeCell ref="D11:I11"/>
    <mergeCell ref="G9:I9"/>
    <mergeCell ref="B8:C8"/>
    <mergeCell ref="B12:C12"/>
    <mergeCell ref="B13:C13"/>
    <mergeCell ref="B10:C10"/>
    <mergeCell ref="D24:I24"/>
    <mergeCell ref="D19:I19"/>
    <mergeCell ref="D16:I16"/>
    <mergeCell ref="G2:I2"/>
    <mergeCell ref="G3:I3"/>
    <mergeCell ref="D3:F3"/>
    <mergeCell ref="B4:I4"/>
    <mergeCell ref="B9:C9"/>
    <mergeCell ref="B5:C5"/>
    <mergeCell ref="B7:C7"/>
    <mergeCell ref="H7:I7"/>
    <mergeCell ref="D5:I5"/>
    <mergeCell ref="B49:I49"/>
    <mergeCell ref="D33:I33"/>
    <mergeCell ref="B20:C20"/>
    <mergeCell ref="B21:C21"/>
    <mergeCell ref="B22:C22"/>
    <mergeCell ref="B23:C23"/>
    <mergeCell ref="B24:C24"/>
    <mergeCell ref="B25:C25"/>
    <mergeCell ref="D45:I45"/>
    <mergeCell ref="B48:I48"/>
    <mergeCell ref="D22:I22"/>
    <mergeCell ref="D23:I23"/>
    <mergeCell ref="B44:C44"/>
    <mergeCell ref="B28:C28"/>
    <mergeCell ref="D28:I28"/>
    <mergeCell ref="D27:I27"/>
    <mergeCell ref="D26:I26"/>
    <mergeCell ref="B27:C27"/>
    <mergeCell ref="B29:C29"/>
    <mergeCell ref="D25:I25"/>
    <mergeCell ref="D29:I29"/>
    <mergeCell ref="D9:F9"/>
    <mergeCell ref="B40:C40"/>
    <mergeCell ref="D30:E30"/>
    <mergeCell ref="H30:I30"/>
    <mergeCell ref="E32:G32"/>
    <mergeCell ref="G12:I12"/>
    <mergeCell ref="B17:C17"/>
    <mergeCell ref="D40:I40"/>
    <mergeCell ref="B14:C14"/>
    <mergeCell ref="D14:I14"/>
    <mergeCell ref="B35:B37"/>
    <mergeCell ref="D36:I36"/>
    <mergeCell ref="B16:C16"/>
    <mergeCell ref="B26:C26"/>
    <mergeCell ref="D20:I20"/>
    <mergeCell ref="B19:C19"/>
    <mergeCell ref="E7:F7"/>
    <mergeCell ref="D8:I8"/>
    <mergeCell ref="D12:F12"/>
    <mergeCell ref="B15:C15"/>
    <mergeCell ref="D21:I21"/>
    <mergeCell ref="D18:I18"/>
    <mergeCell ref="D13:I13"/>
    <mergeCell ref="B18:C18"/>
    <mergeCell ref="D15:I15"/>
    <mergeCell ref="B47:C47"/>
    <mergeCell ref="D47:I47"/>
    <mergeCell ref="B43:C43"/>
    <mergeCell ref="D43:I43"/>
    <mergeCell ref="G44:I44"/>
    <mergeCell ref="E44:F44"/>
    <mergeCell ref="B46:C46"/>
    <mergeCell ref="D46:I46"/>
    <mergeCell ref="B45:C45"/>
    <mergeCell ref="B42:C42"/>
    <mergeCell ref="D42:I42"/>
    <mergeCell ref="B30:C30"/>
    <mergeCell ref="B31:C31"/>
    <mergeCell ref="D31:I31"/>
    <mergeCell ref="B32:B34"/>
    <mergeCell ref="B38:C38"/>
    <mergeCell ref="D39:I39"/>
    <mergeCell ref="B39:C39"/>
    <mergeCell ref="D38:I38"/>
    <mergeCell ref="D37:I37"/>
    <mergeCell ref="D35:I35"/>
    <mergeCell ref="B41:C41"/>
  </mergeCells>
  <hyperlinks>
    <hyperlink ref="G3" r:id="rId1"/>
    <hyperlink ref="B51:F51" location="Zobowiązania!A1" display="Proszę wypełnić zakładkę - Zobowiązania"/>
  </hyperlinks>
  <pageMargins left="0.51181102362204722" right="0.51181102362204722" top="0.35433070866141736" bottom="0.35433070866141736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Dane!$A$2:$A$9</xm:f>
          </x14:formula1>
          <xm:sqref>D21:I21</xm:sqref>
        </x14:dataValidation>
        <x14:dataValidation type="list" allowBlank="1" showInputMessage="1" showErrorMessage="1">
          <x14:formula1>
            <xm:f>Dane!$B$2:$B$10</xm:f>
          </x14:formula1>
          <xm:sqref>D25:I25</xm:sqref>
        </x14:dataValidation>
        <x14:dataValidation type="list" allowBlank="1" showInputMessage="1" showErrorMessage="1">
          <x14:formula1>
            <xm:f>Dane!$C$2:$C$8</xm:f>
          </x14:formula1>
          <xm:sqref>D26:I26</xm:sqref>
        </x14:dataValidation>
        <x14:dataValidation type="list" allowBlank="1" showInputMessage="1" showErrorMessage="1">
          <x14:formula1>
            <xm:f>Dane!$F$2:$F$5</xm:f>
          </x14:formula1>
          <xm:sqref>D27:I27</xm:sqref>
        </x14:dataValidation>
        <x14:dataValidation type="list" allowBlank="1" showInputMessage="1" showErrorMessage="1">
          <x14:formula1>
            <xm:f>Dane!$E$2:$E$13</xm:f>
          </x14:formula1>
          <xm:sqref>D28:I29</xm:sqref>
        </x14:dataValidation>
        <x14:dataValidation type="list" allowBlank="1" showInputMessage="1" showErrorMessage="1">
          <x14:formula1>
            <xm:f>Dane!$G$2:$G$422</xm:f>
          </x14:formula1>
          <xm:sqref>D35:I35</xm:sqref>
        </x14:dataValidation>
        <x14:dataValidation type="list" allowBlank="1" showInputMessage="1" showErrorMessage="1">
          <x14:formula1>
            <xm:f>Dane!$H$2:$H$30</xm:f>
          </x14:formula1>
          <xm:sqref>D36:I36</xm:sqref>
        </x14:dataValidation>
        <x14:dataValidation type="list" allowBlank="1" showInputMessage="1" showErrorMessage="1">
          <x14:formula1>
            <xm:f>Dane!$I$2:$I$4</xm:f>
          </x14:formula1>
          <xm:sqref>D37:I37</xm:sqref>
        </x14:dataValidation>
        <x14:dataValidation type="list" allowBlank="1" showInputMessage="1" showErrorMessage="1">
          <x14:formula1>
            <xm:f>Dane!$J$2:$J$5</xm:f>
          </x14:formula1>
          <xm:sqref>D9:F9</xm:sqref>
        </x14:dataValidation>
        <x14:dataValidation type="list" allowBlank="1" showInputMessage="1" showErrorMessage="1">
          <x14:formula1>
            <xm:f>Dane!$K$2:$K$5</xm:f>
          </x14:formula1>
          <xm:sqref>D12:F12</xm:sqref>
        </x14:dataValidation>
        <x14:dataValidation type="list" allowBlank="1" showInputMessage="1" showErrorMessage="1">
          <x14:formula1>
            <xm:f>Dane!$P$2:$P$4</xm:f>
          </x14:formula1>
          <xm:sqref>B50:I50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7"/>
  <sheetViews>
    <sheetView showGridLines="0" zoomScale="90" zoomScaleNormal="90" workbookViewId="0">
      <selection activeCell="K5" sqref="K5:L5"/>
    </sheetView>
  </sheetViews>
  <sheetFormatPr defaultRowHeight="15"/>
  <cols>
    <col min="1" max="1" width="4.140625" customWidth="1"/>
    <col min="2" max="2" width="19.28515625" customWidth="1"/>
    <col min="3" max="3" width="28.85546875" customWidth="1"/>
    <col min="4" max="5" width="13.28515625" customWidth="1"/>
    <col min="6" max="6" width="17" customWidth="1"/>
    <col min="7" max="7" width="16.42578125" customWidth="1"/>
    <col min="8" max="9" width="17.7109375" customWidth="1"/>
    <col min="10" max="10" width="17.5703125" customWidth="1"/>
    <col min="11" max="11" width="18.5703125" customWidth="1"/>
    <col min="12" max="12" width="21.140625" customWidth="1"/>
    <col min="13" max="13" width="3.7109375" customWidth="1"/>
  </cols>
  <sheetData>
    <row r="3" spans="2:12" ht="15.75">
      <c r="I3" s="21"/>
      <c r="J3" s="21" t="s">
        <v>95</v>
      </c>
      <c r="K3" s="22">
        <f>Formularz!$E$2</f>
        <v>0</v>
      </c>
    </row>
    <row r="4" spans="2:12" ht="19.5" thickBot="1">
      <c r="E4" s="23"/>
      <c r="F4" s="24"/>
      <c r="G4" s="23" t="s">
        <v>89</v>
      </c>
      <c r="H4" s="25"/>
    </row>
    <row r="5" spans="2:12" ht="18.75" thickBot="1">
      <c r="E5" s="26"/>
      <c r="F5" s="27"/>
      <c r="G5" s="26" t="s">
        <v>90</v>
      </c>
      <c r="H5" s="27"/>
      <c r="J5" s="28"/>
      <c r="K5" s="96" t="s">
        <v>96</v>
      </c>
      <c r="L5" s="97"/>
    </row>
    <row r="6" spans="2:12" ht="15.75" thickBot="1"/>
    <row r="7" spans="2:12" ht="18.75" thickBot="1">
      <c r="B7" s="98" t="s">
        <v>28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12" ht="75.75" thickBot="1">
      <c r="B8" s="29" t="s">
        <v>7</v>
      </c>
      <c r="C8" s="29" t="s">
        <v>13</v>
      </c>
      <c r="D8" s="29" t="s">
        <v>33</v>
      </c>
      <c r="E8" s="29" t="s">
        <v>34</v>
      </c>
      <c r="F8" s="29" t="s">
        <v>8</v>
      </c>
      <c r="G8" s="29" t="s">
        <v>97</v>
      </c>
      <c r="H8" s="29" t="s">
        <v>98</v>
      </c>
      <c r="I8" s="30" t="s">
        <v>99</v>
      </c>
      <c r="J8" s="30" t="s">
        <v>100</v>
      </c>
      <c r="K8" s="30" t="s">
        <v>101</v>
      </c>
      <c r="L8" s="30" t="s">
        <v>102</v>
      </c>
    </row>
    <row r="9" spans="2:12" ht="15.75" thickBot="1">
      <c r="B9" s="31"/>
      <c r="C9" s="32" t="s">
        <v>32</v>
      </c>
      <c r="D9" s="31"/>
      <c r="E9" s="31"/>
      <c r="F9" s="32" t="s">
        <v>32</v>
      </c>
      <c r="G9" s="33"/>
      <c r="H9" s="33"/>
      <c r="I9" s="33"/>
      <c r="J9" s="34" t="s">
        <v>32</v>
      </c>
      <c r="K9" s="35" t="s">
        <v>32</v>
      </c>
      <c r="L9" s="35" t="s">
        <v>32</v>
      </c>
    </row>
    <row r="10" spans="2:12" ht="15.75" thickBot="1">
      <c r="B10" s="31"/>
      <c r="C10" s="32" t="s">
        <v>32</v>
      </c>
      <c r="D10" s="31"/>
      <c r="E10" s="31"/>
      <c r="F10" s="32" t="s">
        <v>32</v>
      </c>
      <c r="G10" s="33"/>
      <c r="H10" s="33"/>
      <c r="I10" s="33"/>
      <c r="J10" s="34" t="s">
        <v>32</v>
      </c>
      <c r="K10" s="35" t="s">
        <v>32</v>
      </c>
      <c r="L10" s="35" t="s">
        <v>32</v>
      </c>
    </row>
    <row r="11" spans="2:12" ht="15.75" thickBot="1">
      <c r="B11" s="31"/>
      <c r="C11" s="32" t="s">
        <v>32</v>
      </c>
      <c r="D11" s="31"/>
      <c r="E11" s="31"/>
      <c r="F11" s="32" t="s">
        <v>32</v>
      </c>
      <c r="G11" s="33"/>
      <c r="H11" s="33"/>
      <c r="I11" s="33"/>
      <c r="J11" s="34" t="s">
        <v>32</v>
      </c>
      <c r="K11" s="35" t="s">
        <v>32</v>
      </c>
      <c r="L11" s="35" t="s">
        <v>32</v>
      </c>
    </row>
    <row r="12" spans="2:12" ht="15.75" thickBot="1">
      <c r="B12" s="31"/>
      <c r="C12" s="32" t="s">
        <v>32</v>
      </c>
      <c r="D12" s="31"/>
      <c r="E12" s="31"/>
      <c r="F12" s="32" t="s">
        <v>32</v>
      </c>
      <c r="G12" s="33"/>
      <c r="H12" s="33"/>
      <c r="I12" s="33"/>
      <c r="J12" s="34" t="s">
        <v>32</v>
      </c>
      <c r="K12" s="35" t="s">
        <v>32</v>
      </c>
      <c r="L12" s="35" t="s">
        <v>32</v>
      </c>
    </row>
    <row r="13" spans="2:12" ht="15.75" thickBot="1">
      <c r="B13" s="31"/>
      <c r="C13" s="32" t="s">
        <v>32</v>
      </c>
      <c r="D13" s="31"/>
      <c r="E13" s="31"/>
      <c r="F13" s="32" t="s">
        <v>32</v>
      </c>
      <c r="G13" s="33"/>
      <c r="H13" s="33"/>
      <c r="I13" s="33"/>
      <c r="J13" s="34" t="s">
        <v>32</v>
      </c>
      <c r="K13" s="35" t="s">
        <v>32</v>
      </c>
      <c r="L13" s="35" t="s">
        <v>32</v>
      </c>
    </row>
    <row r="14" spans="2:12" ht="15.75" thickBot="1">
      <c r="B14" s="31"/>
      <c r="C14" s="32" t="s">
        <v>32</v>
      </c>
      <c r="D14" s="31"/>
      <c r="E14" s="31"/>
      <c r="F14" s="32" t="s">
        <v>32</v>
      </c>
      <c r="G14" s="33"/>
      <c r="H14" s="33"/>
      <c r="I14" s="33"/>
      <c r="J14" s="34" t="s">
        <v>32</v>
      </c>
      <c r="K14" s="35" t="s">
        <v>32</v>
      </c>
      <c r="L14" s="35" t="s">
        <v>32</v>
      </c>
    </row>
    <row r="15" spans="2:12" ht="15.75" thickBot="1">
      <c r="B15" s="31"/>
      <c r="C15" s="32" t="s">
        <v>32</v>
      </c>
      <c r="D15" s="31"/>
      <c r="E15" s="31"/>
      <c r="F15" s="32" t="s">
        <v>32</v>
      </c>
      <c r="G15" s="33"/>
      <c r="H15" s="33"/>
      <c r="I15" s="33"/>
      <c r="J15" s="34" t="s">
        <v>32</v>
      </c>
      <c r="K15" s="35" t="s">
        <v>32</v>
      </c>
      <c r="L15" s="35" t="s">
        <v>32</v>
      </c>
    </row>
    <row r="16" spans="2:12" ht="15.75" thickBot="1">
      <c r="B16" s="31"/>
      <c r="C16" s="32" t="s">
        <v>32</v>
      </c>
      <c r="D16" s="31"/>
      <c r="E16" s="31"/>
      <c r="F16" s="32" t="s">
        <v>32</v>
      </c>
      <c r="G16" s="33"/>
      <c r="H16" s="33"/>
      <c r="I16" s="33"/>
      <c r="J16" s="34" t="s">
        <v>32</v>
      </c>
      <c r="K16" s="35" t="s">
        <v>32</v>
      </c>
      <c r="L16" s="35" t="s">
        <v>32</v>
      </c>
    </row>
    <row r="17" spans="7:10" ht="15.75" thickBot="1">
      <c r="G17" s="36">
        <f>SUM(G9:G16)</f>
        <v>0</v>
      </c>
      <c r="I17" s="36">
        <f>SUM(I9:I16)</f>
        <v>0</v>
      </c>
      <c r="J17" s="37"/>
    </row>
  </sheetData>
  <sheetProtection password="E8E1" sheet="1" objects="1" scenarios="1"/>
  <mergeCells count="2">
    <mergeCell ref="K5:L5"/>
    <mergeCell ref="B7:L7"/>
  </mergeCells>
  <hyperlinks>
    <hyperlink ref="G5" r:id="rId1"/>
    <hyperlink ref="K5:L5" location="Formularz!A1" display="Wróć do Formularza"/>
  </hyperlinks>
  <pageMargins left="0.11811023622047245" right="0.11811023622047245" top="0.74803149606299213" bottom="0.74803149606299213" header="0.31496062992125984" footer="0.31496062992125984"/>
  <pageSetup paperSize="9" scale="6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Dane!$M$2:$M$6</xm:f>
          </x14:formula1>
          <xm:sqref>F9:F16</xm:sqref>
        </x14:dataValidation>
        <x14:dataValidation type="list" allowBlank="1" showInputMessage="1" showErrorMessage="1">
          <x14:formula1>
            <xm:f>Dane!$N$2:$N$5</xm:f>
          </x14:formula1>
          <xm:sqref>J9:J16</xm:sqref>
        </x14:dataValidation>
        <x14:dataValidation type="list" allowBlank="1" showInputMessage="1" showErrorMessage="1">
          <x14:formula1>
            <xm:f>Dane!$O$2:$O$4</xm:f>
          </x14:formula1>
          <xm:sqref>K9:L16</xm:sqref>
        </x14:dataValidation>
        <x14:dataValidation type="list" allowBlank="1" showInputMessage="1" showErrorMessage="1">
          <x14:formula1>
            <xm:f>Dane!$L$2:$L$13</xm:f>
          </x14:formula1>
          <xm:sqref>C9:C16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2"/>
  <sheetViews>
    <sheetView topLeftCell="I1" workbookViewId="0">
      <selection activeCell="L15" sqref="L15"/>
    </sheetView>
  </sheetViews>
  <sheetFormatPr defaultRowHeight="15.75"/>
  <cols>
    <col min="1" max="1" width="35" style="1" customWidth="1"/>
    <col min="2" max="2" width="41.140625" customWidth="1"/>
    <col min="3" max="3" width="28.5703125" customWidth="1"/>
    <col min="4" max="4" width="16.5703125" customWidth="1"/>
    <col min="5" max="5" width="16" customWidth="1"/>
    <col min="6" max="6" width="14" customWidth="1"/>
    <col min="7" max="7" width="14.42578125" customWidth="1"/>
    <col min="8" max="8" width="14.140625" customWidth="1"/>
    <col min="9" max="9" width="16.5703125" customWidth="1"/>
    <col min="10" max="10" width="18.85546875" customWidth="1"/>
    <col min="11" max="11" width="19.140625" customWidth="1"/>
    <col min="12" max="12" width="47" customWidth="1"/>
    <col min="13" max="13" width="15.28515625" customWidth="1"/>
    <col min="14" max="14" width="15.140625" customWidth="1"/>
    <col min="15" max="15" width="15.5703125" customWidth="1"/>
    <col min="16" max="16" width="40.7109375" customWidth="1"/>
  </cols>
  <sheetData>
    <row r="2" spans="1:16">
      <c r="A2" s="5" t="s">
        <v>32</v>
      </c>
      <c r="B2" s="5" t="s">
        <v>32</v>
      </c>
      <c r="C2" s="5" t="s">
        <v>32</v>
      </c>
      <c r="D2" s="5" t="s">
        <v>32</v>
      </c>
      <c r="E2" s="5" t="s">
        <v>32</v>
      </c>
      <c r="F2" s="5" t="s">
        <v>32</v>
      </c>
      <c r="G2" t="s">
        <v>32</v>
      </c>
      <c r="H2" t="s">
        <v>32</v>
      </c>
      <c r="I2" t="s">
        <v>32</v>
      </c>
      <c r="J2" t="s">
        <v>32</v>
      </c>
      <c r="K2" t="s">
        <v>32</v>
      </c>
      <c r="L2" t="s">
        <v>32</v>
      </c>
      <c r="M2" t="s">
        <v>32</v>
      </c>
      <c r="N2" t="s">
        <v>32</v>
      </c>
      <c r="O2" t="s">
        <v>32</v>
      </c>
      <c r="P2" t="s">
        <v>32</v>
      </c>
    </row>
    <row r="3" spans="1:16">
      <c r="A3" s="5" t="s">
        <v>66</v>
      </c>
      <c r="B3" s="5" t="s">
        <v>73</v>
      </c>
      <c r="C3" s="5" t="s">
        <v>23</v>
      </c>
      <c r="D3" s="5" t="s">
        <v>18</v>
      </c>
      <c r="E3" s="5">
        <v>0</v>
      </c>
      <c r="F3" s="5" t="s">
        <v>35</v>
      </c>
      <c r="G3">
        <v>420</v>
      </c>
      <c r="H3">
        <v>1</v>
      </c>
      <c r="I3" t="s">
        <v>37</v>
      </c>
      <c r="J3" t="s">
        <v>50</v>
      </c>
      <c r="K3" t="s">
        <v>52</v>
      </c>
      <c r="L3" t="s">
        <v>85</v>
      </c>
      <c r="M3" s="39" t="s">
        <v>42</v>
      </c>
      <c r="N3" s="39">
        <v>1</v>
      </c>
      <c r="O3" s="39" t="s">
        <v>18</v>
      </c>
      <c r="P3" s="40" t="s">
        <v>112</v>
      </c>
    </row>
    <row r="4" spans="1:16">
      <c r="A4" s="5" t="s">
        <v>67</v>
      </c>
      <c r="B4" s="5" t="s">
        <v>74</v>
      </c>
      <c r="C4" s="5" t="s">
        <v>24</v>
      </c>
      <c r="D4" s="5" t="s">
        <v>19</v>
      </c>
      <c r="E4" s="5">
        <v>1</v>
      </c>
      <c r="F4" s="5" t="s">
        <v>18</v>
      </c>
      <c r="G4">
        <v>419</v>
      </c>
      <c r="H4">
        <v>2</v>
      </c>
      <c r="I4" t="s">
        <v>38</v>
      </c>
      <c r="J4" t="s">
        <v>51</v>
      </c>
      <c r="K4" t="s">
        <v>53</v>
      </c>
      <c r="L4" t="s">
        <v>86</v>
      </c>
      <c r="M4" s="39" t="s">
        <v>43</v>
      </c>
      <c r="N4" s="39">
        <v>2</v>
      </c>
      <c r="O4" s="39" t="s">
        <v>19</v>
      </c>
      <c r="P4" s="40" t="s">
        <v>114</v>
      </c>
    </row>
    <row r="5" spans="1:16">
      <c r="A5" s="5" t="s">
        <v>68</v>
      </c>
      <c r="B5" s="5" t="s">
        <v>75</v>
      </c>
      <c r="C5" s="5" t="s">
        <v>31</v>
      </c>
      <c r="D5" s="6"/>
      <c r="E5" s="5">
        <v>2</v>
      </c>
      <c r="F5" s="5" t="s">
        <v>19</v>
      </c>
      <c r="G5">
        <v>418</v>
      </c>
      <c r="H5">
        <v>3</v>
      </c>
      <c r="J5" t="s">
        <v>53</v>
      </c>
      <c r="K5" t="s">
        <v>51</v>
      </c>
      <c r="L5" t="s">
        <v>40</v>
      </c>
      <c r="M5" s="39" t="s">
        <v>44</v>
      </c>
      <c r="N5" s="39" t="s">
        <v>109</v>
      </c>
    </row>
    <row r="6" spans="1:16">
      <c r="A6" s="5" t="s">
        <v>69</v>
      </c>
      <c r="B6" s="5" t="s">
        <v>20</v>
      </c>
      <c r="C6" s="5" t="s">
        <v>25</v>
      </c>
      <c r="D6" s="6"/>
      <c r="E6" s="5">
        <v>3</v>
      </c>
      <c r="F6" s="6"/>
      <c r="G6">
        <v>417</v>
      </c>
      <c r="H6">
        <v>4</v>
      </c>
      <c r="L6" t="s">
        <v>41</v>
      </c>
      <c r="M6" s="39" t="s">
        <v>45</v>
      </c>
    </row>
    <row r="7" spans="1:16">
      <c r="A7" s="5" t="s">
        <v>70</v>
      </c>
      <c r="B7" s="9" t="s">
        <v>76</v>
      </c>
      <c r="C7" s="5" t="s">
        <v>30</v>
      </c>
      <c r="D7" s="6"/>
      <c r="E7" s="5">
        <v>4</v>
      </c>
      <c r="F7" s="6"/>
      <c r="G7">
        <v>416</v>
      </c>
      <c r="H7">
        <v>5</v>
      </c>
      <c r="L7" t="s">
        <v>121</v>
      </c>
    </row>
    <row r="8" spans="1:16">
      <c r="A8" s="5" t="s">
        <v>71</v>
      </c>
      <c r="B8" s="9" t="s">
        <v>77</v>
      </c>
      <c r="C8" s="5" t="s">
        <v>26</v>
      </c>
      <c r="D8" s="6"/>
      <c r="E8" s="5">
        <v>5</v>
      </c>
      <c r="F8" s="6"/>
      <c r="G8">
        <v>415</v>
      </c>
      <c r="H8">
        <v>6</v>
      </c>
      <c r="L8" t="s">
        <v>122</v>
      </c>
    </row>
    <row r="9" spans="1:16">
      <c r="A9" s="5" t="s">
        <v>72</v>
      </c>
      <c r="B9" s="9" t="s">
        <v>78</v>
      </c>
      <c r="C9" s="6"/>
      <c r="D9" s="6"/>
      <c r="E9" s="5">
        <v>6</v>
      </c>
      <c r="F9" s="6"/>
      <c r="G9">
        <v>414</v>
      </c>
      <c r="H9">
        <v>7</v>
      </c>
      <c r="L9" t="s">
        <v>104</v>
      </c>
    </row>
    <row r="10" spans="1:16">
      <c r="A10" s="5"/>
      <c r="B10" s="9" t="s">
        <v>79</v>
      </c>
      <c r="C10" s="6"/>
      <c r="D10" s="6"/>
      <c r="E10" s="9">
        <v>7</v>
      </c>
      <c r="F10" s="6"/>
      <c r="G10">
        <v>413</v>
      </c>
      <c r="H10">
        <v>8</v>
      </c>
      <c r="L10" t="s">
        <v>105</v>
      </c>
    </row>
    <row r="11" spans="1:16">
      <c r="E11" s="9">
        <v>8</v>
      </c>
      <c r="G11">
        <v>412</v>
      </c>
      <c r="H11">
        <v>9</v>
      </c>
      <c r="L11" t="s">
        <v>106</v>
      </c>
    </row>
    <row r="12" spans="1:16">
      <c r="E12" s="9">
        <v>9</v>
      </c>
      <c r="G12">
        <v>411</v>
      </c>
      <c r="H12">
        <v>10</v>
      </c>
      <c r="L12" t="s">
        <v>107</v>
      </c>
    </row>
    <row r="13" spans="1:16">
      <c r="E13" s="9">
        <v>10</v>
      </c>
      <c r="G13">
        <v>410</v>
      </c>
      <c r="H13">
        <v>11</v>
      </c>
      <c r="L13" t="s">
        <v>108</v>
      </c>
    </row>
    <row r="14" spans="1:16">
      <c r="G14">
        <v>409</v>
      </c>
      <c r="H14">
        <v>12</v>
      </c>
    </row>
    <row r="15" spans="1:16">
      <c r="G15">
        <v>408</v>
      </c>
      <c r="H15">
        <v>13</v>
      </c>
    </row>
    <row r="16" spans="1:16">
      <c r="G16">
        <v>407</v>
      </c>
      <c r="H16">
        <v>14</v>
      </c>
    </row>
    <row r="17" spans="7:8">
      <c r="G17">
        <v>406</v>
      </c>
      <c r="H17">
        <v>15</v>
      </c>
    </row>
    <row r="18" spans="7:8">
      <c r="G18">
        <v>405</v>
      </c>
      <c r="H18">
        <v>16</v>
      </c>
    </row>
    <row r="19" spans="7:8">
      <c r="G19">
        <v>404</v>
      </c>
      <c r="H19">
        <v>17</v>
      </c>
    </row>
    <row r="20" spans="7:8">
      <c r="G20">
        <v>403</v>
      </c>
      <c r="H20">
        <v>18</v>
      </c>
    </row>
    <row r="21" spans="7:8">
      <c r="G21">
        <v>402</v>
      </c>
      <c r="H21">
        <v>19</v>
      </c>
    </row>
    <row r="22" spans="7:8">
      <c r="G22">
        <v>401</v>
      </c>
      <c r="H22">
        <v>20</v>
      </c>
    </row>
    <row r="23" spans="7:8">
      <c r="G23">
        <v>400</v>
      </c>
      <c r="H23">
        <v>21</v>
      </c>
    </row>
    <row r="24" spans="7:8">
      <c r="G24">
        <v>399</v>
      </c>
      <c r="H24">
        <v>22</v>
      </c>
    </row>
    <row r="25" spans="7:8">
      <c r="G25">
        <v>398</v>
      </c>
      <c r="H25">
        <v>23</v>
      </c>
    </row>
    <row r="26" spans="7:8">
      <c r="G26">
        <v>397</v>
      </c>
      <c r="H26">
        <v>24</v>
      </c>
    </row>
    <row r="27" spans="7:8">
      <c r="G27">
        <v>396</v>
      </c>
      <c r="H27">
        <v>25</v>
      </c>
    </row>
    <row r="28" spans="7:8">
      <c r="G28">
        <v>395</v>
      </c>
      <c r="H28">
        <v>26</v>
      </c>
    </row>
    <row r="29" spans="7:8">
      <c r="G29">
        <v>394</v>
      </c>
      <c r="H29">
        <v>27</v>
      </c>
    </row>
    <row r="30" spans="7:8">
      <c r="G30">
        <v>393</v>
      </c>
      <c r="H30">
        <v>28</v>
      </c>
    </row>
    <row r="31" spans="7:8">
      <c r="G31">
        <v>392</v>
      </c>
    </row>
    <row r="32" spans="7:8">
      <c r="G32">
        <v>391</v>
      </c>
    </row>
    <row r="33" spans="7:7">
      <c r="G33">
        <v>390</v>
      </c>
    </row>
    <row r="34" spans="7:7">
      <c r="G34">
        <v>389</v>
      </c>
    </row>
    <row r="35" spans="7:7">
      <c r="G35">
        <v>388</v>
      </c>
    </row>
    <row r="36" spans="7:7">
      <c r="G36">
        <v>387</v>
      </c>
    </row>
    <row r="37" spans="7:7">
      <c r="G37">
        <v>386</v>
      </c>
    </row>
    <row r="38" spans="7:7">
      <c r="G38">
        <v>385</v>
      </c>
    </row>
    <row r="39" spans="7:7">
      <c r="G39">
        <v>384</v>
      </c>
    </row>
    <row r="40" spans="7:7">
      <c r="G40">
        <v>383</v>
      </c>
    </row>
    <row r="41" spans="7:7">
      <c r="G41">
        <v>382</v>
      </c>
    </row>
    <row r="42" spans="7:7">
      <c r="G42">
        <v>381</v>
      </c>
    </row>
    <row r="43" spans="7:7">
      <c r="G43">
        <v>380</v>
      </c>
    </row>
    <row r="44" spans="7:7">
      <c r="G44">
        <v>379</v>
      </c>
    </row>
    <row r="45" spans="7:7">
      <c r="G45">
        <v>378</v>
      </c>
    </row>
    <row r="46" spans="7:7">
      <c r="G46">
        <v>377</v>
      </c>
    </row>
    <row r="47" spans="7:7">
      <c r="G47">
        <v>376</v>
      </c>
    </row>
    <row r="48" spans="7:7">
      <c r="G48">
        <v>375</v>
      </c>
    </row>
    <row r="49" spans="7:7">
      <c r="G49">
        <v>374</v>
      </c>
    </row>
    <row r="50" spans="7:7">
      <c r="G50">
        <v>373</v>
      </c>
    </row>
    <row r="51" spans="7:7">
      <c r="G51">
        <v>372</v>
      </c>
    </row>
    <row r="52" spans="7:7">
      <c r="G52">
        <v>371</v>
      </c>
    </row>
    <row r="53" spans="7:7">
      <c r="G53">
        <v>370</v>
      </c>
    </row>
    <row r="54" spans="7:7">
      <c r="G54">
        <v>369</v>
      </c>
    </row>
    <row r="55" spans="7:7">
      <c r="G55">
        <v>368</v>
      </c>
    </row>
    <row r="56" spans="7:7">
      <c r="G56">
        <v>367</v>
      </c>
    </row>
    <row r="57" spans="7:7">
      <c r="G57">
        <v>366</v>
      </c>
    </row>
    <row r="58" spans="7:7">
      <c r="G58">
        <v>365</v>
      </c>
    </row>
    <row r="59" spans="7:7">
      <c r="G59">
        <v>364</v>
      </c>
    </row>
    <row r="60" spans="7:7">
      <c r="G60">
        <v>363</v>
      </c>
    </row>
    <row r="61" spans="7:7">
      <c r="G61">
        <v>362</v>
      </c>
    </row>
    <row r="62" spans="7:7">
      <c r="G62">
        <v>361</v>
      </c>
    </row>
    <row r="63" spans="7:7">
      <c r="G63">
        <v>360</v>
      </c>
    </row>
    <row r="64" spans="7:7">
      <c r="G64">
        <v>359</v>
      </c>
    </row>
    <row r="65" spans="7:7">
      <c r="G65">
        <v>358</v>
      </c>
    </row>
    <row r="66" spans="7:7">
      <c r="G66">
        <v>357</v>
      </c>
    </row>
    <row r="67" spans="7:7">
      <c r="G67">
        <v>356</v>
      </c>
    </row>
    <row r="68" spans="7:7">
      <c r="G68">
        <v>355</v>
      </c>
    </row>
    <row r="69" spans="7:7">
      <c r="G69">
        <v>354</v>
      </c>
    </row>
    <row r="70" spans="7:7">
      <c r="G70">
        <v>353</v>
      </c>
    </row>
    <row r="71" spans="7:7">
      <c r="G71">
        <v>352</v>
      </c>
    </row>
    <row r="72" spans="7:7">
      <c r="G72">
        <v>351</v>
      </c>
    </row>
    <row r="73" spans="7:7">
      <c r="G73">
        <v>350</v>
      </c>
    </row>
    <row r="74" spans="7:7">
      <c r="G74">
        <v>349</v>
      </c>
    </row>
    <row r="75" spans="7:7">
      <c r="G75">
        <v>348</v>
      </c>
    </row>
    <row r="76" spans="7:7">
      <c r="G76">
        <v>347</v>
      </c>
    </row>
    <row r="77" spans="7:7">
      <c r="G77">
        <v>346</v>
      </c>
    </row>
    <row r="78" spans="7:7">
      <c r="G78">
        <v>345</v>
      </c>
    </row>
    <row r="79" spans="7:7">
      <c r="G79">
        <v>344</v>
      </c>
    </row>
    <row r="80" spans="7:7">
      <c r="G80">
        <v>343</v>
      </c>
    </row>
    <row r="81" spans="7:7">
      <c r="G81">
        <v>342</v>
      </c>
    </row>
    <row r="82" spans="7:7">
      <c r="G82">
        <v>341</v>
      </c>
    </row>
    <row r="83" spans="7:7">
      <c r="G83">
        <v>340</v>
      </c>
    </row>
    <row r="84" spans="7:7">
      <c r="G84">
        <v>339</v>
      </c>
    </row>
    <row r="85" spans="7:7">
      <c r="G85">
        <v>338</v>
      </c>
    </row>
    <row r="86" spans="7:7">
      <c r="G86">
        <v>337</v>
      </c>
    </row>
    <row r="87" spans="7:7">
      <c r="G87">
        <v>336</v>
      </c>
    </row>
    <row r="88" spans="7:7">
      <c r="G88">
        <v>335</v>
      </c>
    </row>
    <row r="89" spans="7:7">
      <c r="G89">
        <v>334</v>
      </c>
    </row>
    <row r="90" spans="7:7">
      <c r="G90">
        <v>333</v>
      </c>
    </row>
    <row r="91" spans="7:7">
      <c r="G91">
        <v>332</v>
      </c>
    </row>
    <row r="92" spans="7:7">
      <c r="G92">
        <v>331</v>
      </c>
    </row>
    <row r="93" spans="7:7">
      <c r="G93">
        <v>330</v>
      </c>
    </row>
    <row r="94" spans="7:7">
      <c r="G94">
        <v>329</v>
      </c>
    </row>
    <row r="95" spans="7:7">
      <c r="G95">
        <v>328</v>
      </c>
    </row>
    <row r="96" spans="7:7">
      <c r="G96">
        <v>327</v>
      </c>
    </row>
    <row r="97" spans="7:7">
      <c r="G97">
        <v>326</v>
      </c>
    </row>
    <row r="98" spans="7:7">
      <c r="G98">
        <v>325</v>
      </c>
    </row>
    <row r="99" spans="7:7">
      <c r="G99">
        <v>324</v>
      </c>
    </row>
    <row r="100" spans="7:7">
      <c r="G100">
        <v>323</v>
      </c>
    </row>
    <row r="101" spans="7:7">
      <c r="G101">
        <v>322</v>
      </c>
    </row>
    <row r="102" spans="7:7">
      <c r="G102">
        <v>321</v>
      </c>
    </row>
    <row r="103" spans="7:7">
      <c r="G103">
        <v>320</v>
      </c>
    </row>
    <row r="104" spans="7:7">
      <c r="G104">
        <v>319</v>
      </c>
    </row>
    <row r="105" spans="7:7">
      <c r="G105">
        <v>318</v>
      </c>
    </row>
    <row r="106" spans="7:7">
      <c r="G106">
        <v>317</v>
      </c>
    </row>
    <row r="107" spans="7:7">
      <c r="G107">
        <v>316</v>
      </c>
    </row>
    <row r="108" spans="7:7">
      <c r="G108">
        <v>315</v>
      </c>
    </row>
    <row r="109" spans="7:7">
      <c r="G109">
        <v>314</v>
      </c>
    </row>
    <row r="110" spans="7:7">
      <c r="G110">
        <v>313</v>
      </c>
    </row>
    <row r="111" spans="7:7">
      <c r="G111">
        <v>312</v>
      </c>
    </row>
    <row r="112" spans="7:7">
      <c r="G112">
        <v>311</v>
      </c>
    </row>
    <row r="113" spans="7:7">
      <c r="G113">
        <v>310</v>
      </c>
    </row>
    <row r="114" spans="7:7">
      <c r="G114">
        <v>309</v>
      </c>
    </row>
    <row r="115" spans="7:7">
      <c r="G115">
        <v>308</v>
      </c>
    </row>
    <row r="116" spans="7:7">
      <c r="G116">
        <v>307</v>
      </c>
    </row>
    <row r="117" spans="7:7">
      <c r="G117">
        <v>306</v>
      </c>
    </row>
    <row r="118" spans="7:7">
      <c r="G118">
        <v>305</v>
      </c>
    </row>
    <row r="119" spans="7:7">
      <c r="G119">
        <v>304</v>
      </c>
    </row>
    <row r="120" spans="7:7">
      <c r="G120">
        <v>303</v>
      </c>
    </row>
    <row r="121" spans="7:7">
      <c r="G121">
        <v>302</v>
      </c>
    </row>
    <row r="122" spans="7:7">
      <c r="G122">
        <v>301</v>
      </c>
    </row>
    <row r="123" spans="7:7">
      <c r="G123">
        <v>300</v>
      </c>
    </row>
    <row r="124" spans="7:7">
      <c r="G124">
        <v>299</v>
      </c>
    </row>
    <row r="125" spans="7:7">
      <c r="G125">
        <v>298</v>
      </c>
    </row>
    <row r="126" spans="7:7">
      <c r="G126">
        <v>297</v>
      </c>
    </row>
    <row r="127" spans="7:7">
      <c r="G127">
        <v>296</v>
      </c>
    </row>
    <row r="128" spans="7:7">
      <c r="G128">
        <v>295</v>
      </c>
    </row>
    <row r="129" spans="7:7">
      <c r="G129">
        <v>294</v>
      </c>
    </row>
    <row r="130" spans="7:7">
      <c r="G130">
        <v>293</v>
      </c>
    </row>
    <row r="131" spans="7:7">
      <c r="G131">
        <v>292</v>
      </c>
    </row>
    <row r="132" spans="7:7">
      <c r="G132">
        <v>291</v>
      </c>
    </row>
    <row r="133" spans="7:7">
      <c r="G133">
        <v>290</v>
      </c>
    </row>
    <row r="134" spans="7:7">
      <c r="G134">
        <v>289</v>
      </c>
    </row>
    <row r="135" spans="7:7">
      <c r="G135">
        <v>288</v>
      </c>
    </row>
    <row r="136" spans="7:7">
      <c r="G136">
        <v>287</v>
      </c>
    </row>
    <row r="137" spans="7:7">
      <c r="G137">
        <v>286</v>
      </c>
    </row>
    <row r="138" spans="7:7">
      <c r="G138">
        <v>285</v>
      </c>
    </row>
    <row r="139" spans="7:7">
      <c r="G139">
        <v>284</v>
      </c>
    </row>
    <row r="140" spans="7:7">
      <c r="G140">
        <v>283</v>
      </c>
    </row>
    <row r="141" spans="7:7">
      <c r="G141">
        <v>282</v>
      </c>
    </row>
    <row r="142" spans="7:7">
      <c r="G142">
        <v>281</v>
      </c>
    </row>
    <row r="143" spans="7:7">
      <c r="G143">
        <v>280</v>
      </c>
    </row>
    <row r="144" spans="7:7">
      <c r="G144">
        <v>279</v>
      </c>
    </row>
    <row r="145" spans="7:7">
      <c r="G145">
        <v>278</v>
      </c>
    </row>
    <row r="146" spans="7:7">
      <c r="G146">
        <v>277</v>
      </c>
    </row>
    <row r="147" spans="7:7">
      <c r="G147">
        <v>276</v>
      </c>
    </row>
    <row r="148" spans="7:7">
      <c r="G148">
        <v>275</v>
      </c>
    </row>
    <row r="149" spans="7:7">
      <c r="G149">
        <v>274</v>
      </c>
    </row>
    <row r="150" spans="7:7">
      <c r="G150">
        <v>273</v>
      </c>
    </row>
    <row r="151" spans="7:7">
      <c r="G151">
        <v>272</v>
      </c>
    </row>
    <row r="152" spans="7:7">
      <c r="G152">
        <v>271</v>
      </c>
    </row>
    <row r="153" spans="7:7">
      <c r="G153">
        <v>270</v>
      </c>
    </row>
    <row r="154" spans="7:7">
      <c r="G154">
        <v>269</v>
      </c>
    </row>
    <row r="155" spans="7:7">
      <c r="G155">
        <v>268</v>
      </c>
    </row>
    <row r="156" spans="7:7">
      <c r="G156">
        <v>267</v>
      </c>
    </row>
    <row r="157" spans="7:7">
      <c r="G157">
        <v>266</v>
      </c>
    </row>
    <row r="158" spans="7:7">
      <c r="G158">
        <v>265</v>
      </c>
    </row>
    <row r="159" spans="7:7">
      <c r="G159">
        <v>264</v>
      </c>
    </row>
    <row r="160" spans="7:7">
      <c r="G160">
        <v>263</v>
      </c>
    </row>
    <row r="161" spans="7:7">
      <c r="G161">
        <v>262</v>
      </c>
    </row>
    <row r="162" spans="7:7">
      <c r="G162">
        <v>261</v>
      </c>
    </row>
    <row r="163" spans="7:7">
      <c r="G163">
        <v>260</v>
      </c>
    </row>
    <row r="164" spans="7:7">
      <c r="G164">
        <v>259</v>
      </c>
    </row>
    <row r="165" spans="7:7">
      <c r="G165">
        <v>258</v>
      </c>
    </row>
    <row r="166" spans="7:7">
      <c r="G166">
        <v>257</v>
      </c>
    </row>
    <row r="167" spans="7:7">
      <c r="G167">
        <v>256</v>
      </c>
    </row>
    <row r="168" spans="7:7">
      <c r="G168">
        <v>255</v>
      </c>
    </row>
    <row r="169" spans="7:7">
      <c r="G169">
        <v>254</v>
      </c>
    </row>
    <row r="170" spans="7:7">
      <c r="G170">
        <v>253</v>
      </c>
    </row>
    <row r="171" spans="7:7">
      <c r="G171">
        <v>252</v>
      </c>
    </row>
    <row r="172" spans="7:7">
      <c r="G172">
        <v>251</v>
      </c>
    </row>
    <row r="173" spans="7:7">
      <c r="G173">
        <v>250</v>
      </c>
    </row>
    <row r="174" spans="7:7">
      <c r="G174">
        <v>249</v>
      </c>
    </row>
    <row r="175" spans="7:7">
      <c r="G175">
        <v>248</v>
      </c>
    </row>
    <row r="176" spans="7:7">
      <c r="G176">
        <v>247</v>
      </c>
    </row>
    <row r="177" spans="7:7">
      <c r="G177">
        <v>246</v>
      </c>
    </row>
    <row r="178" spans="7:7">
      <c r="G178">
        <v>245</v>
      </c>
    </row>
    <row r="179" spans="7:7">
      <c r="G179">
        <v>244</v>
      </c>
    </row>
    <row r="180" spans="7:7">
      <c r="G180">
        <v>243</v>
      </c>
    </row>
    <row r="181" spans="7:7">
      <c r="G181">
        <v>242</v>
      </c>
    </row>
    <row r="182" spans="7:7">
      <c r="G182">
        <v>241</v>
      </c>
    </row>
    <row r="183" spans="7:7">
      <c r="G183">
        <v>240</v>
      </c>
    </row>
    <row r="184" spans="7:7">
      <c r="G184">
        <v>239</v>
      </c>
    </row>
    <row r="185" spans="7:7">
      <c r="G185">
        <v>238</v>
      </c>
    </row>
    <row r="186" spans="7:7">
      <c r="G186">
        <v>237</v>
      </c>
    </row>
    <row r="187" spans="7:7">
      <c r="G187">
        <v>236</v>
      </c>
    </row>
    <row r="188" spans="7:7">
      <c r="G188">
        <v>235</v>
      </c>
    </row>
    <row r="189" spans="7:7">
      <c r="G189">
        <v>234</v>
      </c>
    </row>
    <row r="190" spans="7:7">
      <c r="G190">
        <v>233</v>
      </c>
    </row>
    <row r="191" spans="7:7">
      <c r="G191">
        <v>232</v>
      </c>
    </row>
    <row r="192" spans="7:7">
      <c r="G192">
        <v>231</v>
      </c>
    </row>
    <row r="193" spans="7:7">
      <c r="G193">
        <v>230</v>
      </c>
    </row>
    <row r="194" spans="7:7">
      <c r="G194">
        <v>229</v>
      </c>
    </row>
    <row r="195" spans="7:7">
      <c r="G195">
        <v>228</v>
      </c>
    </row>
    <row r="196" spans="7:7">
      <c r="G196">
        <v>227</v>
      </c>
    </row>
    <row r="197" spans="7:7">
      <c r="G197">
        <v>226</v>
      </c>
    </row>
    <row r="198" spans="7:7">
      <c r="G198">
        <v>225</v>
      </c>
    </row>
    <row r="199" spans="7:7">
      <c r="G199">
        <v>224</v>
      </c>
    </row>
    <row r="200" spans="7:7">
      <c r="G200">
        <v>223</v>
      </c>
    </row>
    <row r="201" spans="7:7">
      <c r="G201">
        <v>222</v>
      </c>
    </row>
    <row r="202" spans="7:7">
      <c r="G202">
        <v>221</v>
      </c>
    </row>
    <row r="203" spans="7:7">
      <c r="G203">
        <v>220</v>
      </c>
    </row>
    <row r="204" spans="7:7">
      <c r="G204">
        <v>219</v>
      </c>
    </row>
    <row r="205" spans="7:7">
      <c r="G205">
        <v>218</v>
      </c>
    </row>
    <row r="206" spans="7:7">
      <c r="G206">
        <v>217</v>
      </c>
    </row>
    <row r="207" spans="7:7">
      <c r="G207">
        <v>216</v>
      </c>
    </row>
    <row r="208" spans="7:7">
      <c r="G208">
        <v>215</v>
      </c>
    </row>
    <row r="209" spans="7:7">
      <c r="G209">
        <v>214</v>
      </c>
    </row>
    <row r="210" spans="7:7">
      <c r="G210">
        <v>213</v>
      </c>
    </row>
    <row r="211" spans="7:7">
      <c r="G211">
        <v>212</v>
      </c>
    </row>
    <row r="212" spans="7:7">
      <c r="G212">
        <v>211</v>
      </c>
    </row>
    <row r="213" spans="7:7">
      <c r="G213">
        <v>210</v>
      </c>
    </row>
    <row r="214" spans="7:7">
      <c r="G214">
        <v>209</v>
      </c>
    </row>
    <row r="215" spans="7:7">
      <c r="G215">
        <v>208</v>
      </c>
    </row>
    <row r="216" spans="7:7">
      <c r="G216">
        <v>207</v>
      </c>
    </row>
    <row r="217" spans="7:7">
      <c r="G217">
        <v>206</v>
      </c>
    </row>
    <row r="218" spans="7:7">
      <c r="G218">
        <v>205</v>
      </c>
    </row>
    <row r="219" spans="7:7">
      <c r="G219">
        <v>204</v>
      </c>
    </row>
    <row r="220" spans="7:7">
      <c r="G220">
        <v>203</v>
      </c>
    </row>
    <row r="221" spans="7:7">
      <c r="G221">
        <v>202</v>
      </c>
    </row>
    <row r="222" spans="7:7">
      <c r="G222">
        <v>201</v>
      </c>
    </row>
    <row r="223" spans="7:7">
      <c r="G223">
        <v>200</v>
      </c>
    </row>
    <row r="224" spans="7:7">
      <c r="G224">
        <v>199</v>
      </c>
    </row>
    <row r="225" spans="7:7">
      <c r="G225">
        <v>198</v>
      </c>
    </row>
    <row r="226" spans="7:7">
      <c r="G226">
        <v>197</v>
      </c>
    </row>
    <row r="227" spans="7:7">
      <c r="G227">
        <v>196</v>
      </c>
    </row>
    <row r="228" spans="7:7">
      <c r="G228">
        <v>195</v>
      </c>
    </row>
    <row r="229" spans="7:7">
      <c r="G229">
        <v>194</v>
      </c>
    </row>
    <row r="230" spans="7:7">
      <c r="G230">
        <v>193</v>
      </c>
    </row>
    <row r="231" spans="7:7">
      <c r="G231">
        <v>192</v>
      </c>
    </row>
    <row r="232" spans="7:7">
      <c r="G232">
        <v>191</v>
      </c>
    </row>
    <row r="233" spans="7:7">
      <c r="G233">
        <v>190</v>
      </c>
    </row>
    <row r="234" spans="7:7">
      <c r="G234">
        <v>189</v>
      </c>
    </row>
    <row r="235" spans="7:7">
      <c r="G235">
        <v>188</v>
      </c>
    </row>
    <row r="236" spans="7:7">
      <c r="G236">
        <v>187</v>
      </c>
    </row>
    <row r="237" spans="7:7">
      <c r="G237">
        <v>186</v>
      </c>
    </row>
    <row r="238" spans="7:7">
      <c r="G238">
        <v>185</v>
      </c>
    </row>
    <row r="239" spans="7:7">
      <c r="G239">
        <v>184</v>
      </c>
    </row>
    <row r="240" spans="7:7">
      <c r="G240">
        <v>183</v>
      </c>
    </row>
    <row r="241" spans="7:7">
      <c r="G241">
        <v>182</v>
      </c>
    </row>
    <row r="242" spans="7:7">
      <c r="G242">
        <v>181</v>
      </c>
    </row>
    <row r="243" spans="7:7">
      <c r="G243">
        <v>180</v>
      </c>
    </row>
    <row r="244" spans="7:7">
      <c r="G244">
        <v>179</v>
      </c>
    </row>
    <row r="245" spans="7:7">
      <c r="G245">
        <v>178</v>
      </c>
    </row>
    <row r="246" spans="7:7">
      <c r="G246">
        <v>177</v>
      </c>
    </row>
    <row r="247" spans="7:7">
      <c r="G247">
        <v>176</v>
      </c>
    </row>
    <row r="248" spans="7:7">
      <c r="G248">
        <v>175</v>
      </c>
    </row>
    <row r="249" spans="7:7">
      <c r="G249">
        <v>174</v>
      </c>
    </row>
    <row r="250" spans="7:7">
      <c r="G250">
        <v>173</v>
      </c>
    </row>
    <row r="251" spans="7:7">
      <c r="G251">
        <v>172</v>
      </c>
    </row>
    <row r="252" spans="7:7">
      <c r="G252">
        <v>171</v>
      </c>
    </row>
    <row r="253" spans="7:7">
      <c r="G253">
        <v>170</v>
      </c>
    </row>
    <row r="254" spans="7:7">
      <c r="G254">
        <v>169</v>
      </c>
    </row>
    <row r="255" spans="7:7">
      <c r="G255">
        <v>168</v>
      </c>
    </row>
    <row r="256" spans="7:7">
      <c r="G256">
        <v>167</v>
      </c>
    </row>
    <row r="257" spans="7:7">
      <c r="G257">
        <v>166</v>
      </c>
    </row>
    <row r="258" spans="7:7">
      <c r="G258">
        <v>165</v>
      </c>
    </row>
    <row r="259" spans="7:7">
      <c r="G259">
        <v>164</v>
      </c>
    </row>
    <row r="260" spans="7:7">
      <c r="G260">
        <v>163</v>
      </c>
    </row>
    <row r="261" spans="7:7">
      <c r="G261">
        <v>162</v>
      </c>
    </row>
    <row r="262" spans="7:7">
      <c r="G262">
        <v>161</v>
      </c>
    </row>
    <row r="263" spans="7:7">
      <c r="G263">
        <v>160</v>
      </c>
    </row>
    <row r="264" spans="7:7">
      <c r="G264">
        <v>159</v>
      </c>
    </row>
    <row r="265" spans="7:7">
      <c r="G265">
        <v>158</v>
      </c>
    </row>
    <row r="266" spans="7:7">
      <c r="G266">
        <v>157</v>
      </c>
    </row>
    <row r="267" spans="7:7">
      <c r="G267">
        <v>156</v>
      </c>
    </row>
    <row r="268" spans="7:7">
      <c r="G268">
        <v>155</v>
      </c>
    </row>
    <row r="269" spans="7:7">
      <c r="G269">
        <v>154</v>
      </c>
    </row>
    <row r="270" spans="7:7">
      <c r="G270">
        <v>153</v>
      </c>
    </row>
    <row r="271" spans="7:7">
      <c r="G271">
        <v>152</v>
      </c>
    </row>
    <row r="272" spans="7:7">
      <c r="G272">
        <v>151</v>
      </c>
    </row>
    <row r="273" spans="7:7">
      <c r="G273">
        <v>150</v>
      </c>
    </row>
    <row r="274" spans="7:7">
      <c r="G274">
        <v>149</v>
      </c>
    </row>
    <row r="275" spans="7:7">
      <c r="G275">
        <v>148</v>
      </c>
    </row>
    <row r="276" spans="7:7">
      <c r="G276">
        <v>147</v>
      </c>
    </row>
    <row r="277" spans="7:7">
      <c r="G277">
        <v>146</v>
      </c>
    </row>
    <row r="278" spans="7:7">
      <c r="G278">
        <v>145</v>
      </c>
    </row>
    <row r="279" spans="7:7">
      <c r="G279">
        <v>144</v>
      </c>
    </row>
    <row r="280" spans="7:7">
      <c r="G280">
        <v>143</v>
      </c>
    </row>
    <row r="281" spans="7:7">
      <c r="G281">
        <v>142</v>
      </c>
    </row>
    <row r="282" spans="7:7">
      <c r="G282">
        <v>141</v>
      </c>
    </row>
    <row r="283" spans="7:7">
      <c r="G283">
        <v>140</v>
      </c>
    </row>
    <row r="284" spans="7:7">
      <c r="G284">
        <v>139</v>
      </c>
    </row>
    <row r="285" spans="7:7">
      <c r="G285">
        <v>138</v>
      </c>
    </row>
    <row r="286" spans="7:7">
      <c r="G286">
        <v>137</v>
      </c>
    </row>
    <row r="287" spans="7:7">
      <c r="G287">
        <v>136</v>
      </c>
    </row>
    <row r="288" spans="7:7">
      <c r="G288">
        <v>135</v>
      </c>
    </row>
    <row r="289" spans="7:7">
      <c r="G289">
        <v>134</v>
      </c>
    </row>
    <row r="290" spans="7:7">
      <c r="G290">
        <v>133</v>
      </c>
    </row>
    <row r="291" spans="7:7">
      <c r="G291">
        <v>132</v>
      </c>
    </row>
    <row r="292" spans="7:7">
      <c r="G292">
        <v>131</v>
      </c>
    </row>
    <row r="293" spans="7:7">
      <c r="G293">
        <v>130</v>
      </c>
    </row>
    <row r="294" spans="7:7">
      <c r="G294">
        <v>129</v>
      </c>
    </row>
    <row r="295" spans="7:7">
      <c r="G295">
        <v>128</v>
      </c>
    </row>
    <row r="296" spans="7:7">
      <c r="G296">
        <v>127</v>
      </c>
    </row>
    <row r="297" spans="7:7">
      <c r="G297">
        <v>126</v>
      </c>
    </row>
    <row r="298" spans="7:7">
      <c r="G298">
        <v>125</v>
      </c>
    </row>
    <row r="299" spans="7:7">
      <c r="G299">
        <v>124</v>
      </c>
    </row>
    <row r="300" spans="7:7">
      <c r="G300">
        <v>123</v>
      </c>
    </row>
    <row r="301" spans="7:7">
      <c r="G301">
        <v>122</v>
      </c>
    </row>
    <row r="302" spans="7:7">
      <c r="G302">
        <v>121</v>
      </c>
    </row>
    <row r="303" spans="7:7">
      <c r="G303">
        <v>120</v>
      </c>
    </row>
    <row r="304" spans="7:7">
      <c r="G304">
        <v>119</v>
      </c>
    </row>
    <row r="305" spans="7:7">
      <c r="G305">
        <v>118</v>
      </c>
    </row>
    <row r="306" spans="7:7">
      <c r="G306">
        <v>117</v>
      </c>
    </row>
    <row r="307" spans="7:7">
      <c r="G307">
        <v>116</v>
      </c>
    </row>
    <row r="308" spans="7:7">
      <c r="G308">
        <v>115</v>
      </c>
    </row>
    <row r="309" spans="7:7">
      <c r="G309">
        <v>114</v>
      </c>
    </row>
    <row r="310" spans="7:7">
      <c r="G310">
        <v>113</v>
      </c>
    </row>
    <row r="311" spans="7:7">
      <c r="G311">
        <v>112</v>
      </c>
    </row>
    <row r="312" spans="7:7">
      <c r="G312">
        <v>111</v>
      </c>
    </row>
    <row r="313" spans="7:7">
      <c r="G313">
        <v>110</v>
      </c>
    </row>
    <row r="314" spans="7:7">
      <c r="G314">
        <v>109</v>
      </c>
    </row>
    <row r="315" spans="7:7">
      <c r="G315">
        <v>108</v>
      </c>
    </row>
    <row r="316" spans="7:7">
      <c r="G316">
        <v>107</v>
      </c>
    </row>
    <row r="317" spans="7:7">
      <c r="G317">
        <v>106</v>
      </c>
    </row>
    <row r="318" spans="7:7">
      <c r="G318">
        <v>105</v>
      </c>
    </row>
    <row r="319" spans="7:7">
      <c r="G319">
        <v>104</v>
      </c>
    </row>
    <row r="320" spans="7:7">
      <c r="G320">
        <v>103</v>
      </c>
    </row>
    <row r="321" spans="7:7">
      <c r="G321">
        <v>102</v>
      </c>
    </row>
    <row r="322" spans="7:7">
      <c r="G322">
        <v>101</v>
      </c>
    </row>
    <row r="323" spans="7:7">
      <c r="G323">
        <v>100</v>
      </c>
    </row>
    <row r="324" spans="7:7">
      <c r="G324">
        <v>99</v>
      </c>
    </row>
    <row r="325" spans="7:7">
      <c r="G325">
        <v>98</v>
      </c>
    </row>
    <row r="326" spans="7:7">
      <c r="G326">
        <v>97</v>
      </c>
    </row>
    <row r="327" spans="7:7">
      <c r="G327">
        <v>96</v>
      </c>
    </row>
    <row r="328" spans="7:7">
      <c r="G328">
        <v>95</v>
      </c>
    </row>
    <row r="329" spans="7:7">
      <c r="G329">
        <v>94</v>
      </c>
    </row>
    <row r="330" spans="7:7">
      <c r="G330">
        <v>93</v>
      </c>
    </row>
    <row r="331" spans="7:7">
      <c r="G331">
        <v>92</v>
      </c>
    </row>
    <row r="332" spans="7:7">
      <c r="G332">
        <v>91</v>
      </c>
    </row>
    <row r="333" spans="7:7">
      <c r="G333">
        <v>90</v>
      </c>
    </row>
    <row r="334" spans="7:7">
      <c r="G334">
        <v>89</v>
      </c>
    </row>
    <row r="335" spans="7:7">
      <c r="G335">
        <v>88</v>
      </c>
    </row>
    <row r="336" spans="7:7">
      <c r="G336">
        <v>87</v>
      </c>
    </row>
    <row r="337" spans="7:7">
      <c r="G337">
        <v>86</v>
      </c>
    </row>
    <row r="338" spans="7:7">
      <c r="G338">
        <v>85</v>
      </c>
    </row>
    <row r="339" spans="7:7">
      <c r="G339">
        <v>84</v>
      </c>
    </row>
    <row r="340" spans="7:7">
      <c r="G340">
        <v>83</v>
      </c>
    </row>
    <row r="341" spans="7:7">
      <c r="G341">
        <v>82</v>
      </c>
    </row>
    <row r="342" spans="7:7">
      <c r="G342">
        <v>81</v>
      </c>
    </row>
    <row r="343" spans="7:7">
      <c r="G343">
        <v>80</v>
      </c>
    </row>
    <row r="344" spans="7:7">
      <c r="G344">
        <v>79</v>
      </c>
    </row>
    <row r="345" spans="7:7">
      <c r="G345">
        <v>78</v>
      </c>
    </row>
    <row r="346" spans="7:7">
      <c r="G346">
        <v>77</v>
      </c>
    </row>
    <row r="347" spans="7:7">
      <c r="G347">
        <v>76</v>
      </c>
    </row>
    <row r="348" spans="7:7">
      <c r="G348">
        <v>75</v>
      </c>
    </row>
    <row r="349" spans="7:7">
      <c r="G349">
        <v>74</v>
      </c>
    </row>
    <row r="350" spans="7:7">
      <c r="G350">
        <v>73</v>
      </c>
    </row>
    <row r="351" spans="7:7">
      <c r="G351">
        <v>72</v>
      </c>
    </row>
    <row r="352" spans="7:7">
      <c r="G352">
        <v>71</v>
      </c>
    </row>
    <row r="353" spans="7:7">
      <c r="G353">
        <v>70</v>
      </c>
    </row>
    <row r="354" spans="7:7">
      <c r="G354">
        <v>69</v>
      </c>
    </row>
    <row r="355" spans="7:7">
      <c r="G355">
        <v>68</v>
      </c>
    </row>
    <row r="356" spans="7:7">
      <c r="G356">
        <v>67</v>
      </c>
    </row>
    <row r="357" spans="7:7">
      <c r="G357">
        <v>66</v>
      </c>
    </row>
    <row r="358" spans="7:7">
      <c r="G358">
        <v>65</v>
      </c>
    </row>
    <row r="359" spans="7:7">
      <c r="G359">
        <v>64</v>
      </c>
    </row>
    <row r="360" spans="7:7">
      <c r="G360">
        <v>63</v>
      </c>
    </row>
    <row r="361" spans="7:7">
      <c r="G361">
        <v>62</v>
      </c>
    </row>
    <row r="362" spans="7:7">
      <c r="G362">
        <v>61</v>
      </c>
    </row>
    <row r="363" spans="7:7">
      <c r="G363">
        <v>60</v>
      </c>
    </row>
    <row r="364" spans="7:7">
      <c r="G364">
        <v>59</v>
      </c>
    </row>
    <row r="365" spans="7:7">
      <c r="G365">
        <v>58</v>
      </c>
    </row>
    <row r="366" spans="7:7">
      <c r="G366">
        <v>57</v>
      </c>
    </row>
    <row r="367" spans="7:7">
      <c r="G367">
        <v>56</v>
      </c>
    </row>
    <row r="368" spans="7:7">
      <c r="G368">
        <v>55</v>
      </c>
    </row>
    <row r="369" spans="7:7">
      <c r="G369">
        <v>54</v>
      </c>
    </row>
    <row r="370" spans="7:7">
      <c r="G370">
        <v>53</v>
      </c>
    </row>
    <row r="371" spans="7:7">
      <c r="G371">
        <v>52</v>
      </c>
    </row>
    <row r="372" spans="7:7">
      <c r="G372">
        <v>51</v>
      </c>
    </row>
    <row r="373" spans="7:7">
      <c r="G373">
        <v>50</v>
      </c>
    </row>
    <row r="374" spans="7:7">
      <c r="G374">
        <v>49</v>
      </c>
    </row>
    <row r="375" spans="7:7">
      <c r="G375">
        <v>48</v>
      </c>
    </row>
    <row r="376" spans="7:7">
      <c r="G376">
        <v>47</v>
      </c>
    </row>
    <row r="377" spans="7:7">
      <c r="G377">
        <v>46</v>
      </c>
    </row>
    <row r="378" spans="7:7">
      <c r="G378">
        <v>45</v>
      </c>
    </row>
    <row r="379" spans="7:7">
      <c r="G379">
        <v>44</v>
      </c>
    </row>
    <row r="380" spans="7:7">
      <c r="G380">
        <v>43</v>
      </c>
    </row>
    <row r="381" spans="7:7">
      <c r="G381">
        <v>42</v>
      </c>
    </row>
    <row r="382" spans="7:7">
      <c r="G382">
        <v>41</v>
      </c>
    </row>
    <row r="383" spans="7:7">
      <c r="G383">
        <v>40</v>
      </c>
    </row>
    <row r="384" spans="7:7">
      <c r="G384">
        <v>39</v>
      </c>
    </row>
    <row r="385" spans="7:7">
      <c r="G385">
        <v>38</v>
      </c>
    </row>
    <row r="386" spans="7:7">
      <c r="G386">
        <v>37</v>
      </c>
    </row>
    <row r="387" spans="7:7">
      <c r="G387">
        <v>36</v>
      </c>
    </row>
    <row r="388" spans="7:7">
      <c r="G388">
        <v>35</v>
      </c>
    </row>
    <row r="389" spans="7:7">
      <c r="G389">
        <v>34</v>
      </c>
    </row>
    <row r="390" spans="7:7">
      <c r="G390">
        <v>33</v>
      </c>
    </row>
    <row r="391" spans="7:7">
      <c r="G391">
        <v>32</v>
      </c>
    </row>
    <row r="392" spans="7:7">
      <c r="G392">
        <v>31</v>
      </c>
    </row>
    <row r="393" spans="7:7">
      <c r="G393">
        <v>30</v>
      </c>
    </row>
    <row r="394" spans="7:7">
      <c r="G394">
        <v>29</v>
      </c>
    </row>
    <row r="395" spans="7:7">
      <c r="G395">
        <v>28</v>
      </c>
    </row>
    <row r="396" spans="7:7">
      <c r="G396">
        <v>27</v>
      </c>
    </row>
    <row r="397" spans="7:7">
      <c r="G397">
        <v>26</v>
      </c>
    </row>
    <row r="398" spans="7:7">
      <c r="G398">
        <v>25</v>
      </c>
    </row>
    <row r="399" spans="7:7">
      <c r="G399">
        <v>24</v>
      </c>
    </row>
    <row r="400" spans="7:7">
      <c r="G400">
        <v>23</v>
      </c>
    </row>
    <row r="401" spans="7:7">
      <c r="G401">
        <v>22</v>
      </c>
    </row>
    <row r="402" spans="7:7">
      <c r="G402">
        <v>21</v>
      </c>
    </row>
    <row r="403" spans="7:7">
      <c r="G403">
        <v>20</v>
      </c>
    </row>
    <row r="404" spans="7:7">
      <c r="G404">
        <v>19</v>
      </c>
    </row>
    <row r="405" spans="7:7">
      <c r="G405">
        <v>18</v>
      </c>
    </row>
    <row r="406" spans="7:7">
      <c r="G406">
        <v>17</v>
      </c>
    </row>
    <row r="407" spans="7:7">
      <c r="G407">
        <v>16</v>
      </c>
    </row>
    <row r="408" spans="7:7">
      <c r="G408">
        <v>15</v>
      </c>
    </row>
    <row r="409" spans="7:7">
      <c r="G409">
        <v>14</v>
      </c>
    </row>
    <row r="410" spans="7:7">
      <c r="G410">
        <v>13</v>
      </c>
    </row>
    <row r="411" spans="7:7">
      <c r="G411">
        <v>12</v>
      </c>
    </row>
    <row r="412" spans="7:7">
      <c r="G412">
        <v>11</v>
      </c>
    </row>
    <row r="413" spans="7:7">
      <c r="G413">
        <v>10</v>
      </c>
    </row>
    <row r="414" spans="7:7">
      <c r="G414">
        <v>9</v>
      </c>
    </row>
    <row r="415" spans="7:7">
      <c r="G415">
        <v>8</v>
      </c>
    </row>
    <row r="416" spans="7:7">
      <c r="G416">
        <v>7</v>
      </c>
    </row>
    <row r="417" spans="7:7">
      <c r="G417">
        <v>6</v>
      </c>
    </row>
    <row r="418" spans="7:7">
      <c r="G418">
        <v>5</v>
      </c>
    </row>
    <row r="419" spans="7:7">
      <c r="G419">
        <v>4</v>
      </c>
    </row>
    <row r="420" spans="7:7">
      <c r="G420">
        <v>3</v>
      </c>
    </row>
    <row r="421" spans="7:7">
      <c r="G421">
        <v>2</v>
      </c>
    </row>
    <row r="422" spans="7:7">
      <c r="G422">
        <v>1</v>
      </c>
    </row>
  </sheetData>
  <sheetProtection password="E8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Formularz</vt:lpstr>
      <vt:lpstr>Zobowiązania</vt:lpstr>
      <vt:lpstr>Dane</vt:lpstr>
      <vt:lpstr>Formularz!Obszar_wydruku</vt:lpstr>
      <vt:lpstr>Zobowiązania!Obszar_wydruku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2017-10-04T21:22:34Z</cp:lastPrinted>
  <dcterms:created xsi:type="dcterms:W3CDTF">2015-01-26T12:21:09Z</dcterms:created>
  <dcterms:modified xsi:type="dcterms:W3CDTF">2017-10-24T17:31:13Z</dcterms:modified>
</cp:coreProperties>
</file>