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jciech\Desktop\"/>
    </mc:Choice>
  </mc:AlternateContent>
  <bookViews>
    <workbookView xWindow="0" yWindow="0" windowWidth="20490" windowHeight="7455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Formularz!$B$2:$I$51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I17" i="3"/>
  <c r="G17" i="3"/>
  <c r="D46" i="1" l="1"/>
  <c r="D47" i="1" l="1"/>
  <c r="E44" i="1" s="1"/>
</calcChain>
</file>

<file path=xl/sharedStrings.xml><?xml version="1.0" encoding="utf-8"?>
<sst xmlns="http://schemas.openxmlformats.org/spreadsheetml/2006/main" count="201" uniqueCount="125">
  <si>
    <t>Imiona i nazwisko kredytobiorcy</t>
  </si>
  <si>
    <t>Adres zameldowania</t>
  </si>
  <si>
    <t>Adres zamieszkania</t>
  </si>
  <si>
    <t>Adres korespondencyjny</t>
  </si>
  <si>
    <t>Telefon stacjonarny kontaktowy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</si>
  <si>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</si>
  <si>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</si>
  <si>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</si>
  <si>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</si>
  <si>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</si>
  <si>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</si>
  <si>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Telefon - komórkowy</t>
  </si>
  <si>
    <t>Wartość kupowanej nieruchomości - cena zakupu</t>
  </si>
  <si>
    <t>Rodzaj zobowiązania</t>
  </si>
  <si>
    <t>Status obecnego miejsca zamieszkania</t>
  </si>
  <si>
    <t>Lokaty / Oszczędności - wysokość</t>
  </si>
  <si>
    <t>Okres kredytowania - w miesiącach</t>
  </si>
  <si>
    <t>Wysokość wniesionych już środków na rzecz zbywcy / dewelopera (zadatek, zaliczka, transza)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</si>
  <si>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</si>
  <si>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</si>
  <si>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</si>
  <si>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</si>
  <si>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</si>
  <si>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</si>
  <si>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</si>
  <si>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</si>
  <si>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</si>
  <si>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</si>
  <si>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</si>
  <si>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</si>
  <si>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</si>
  <si>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</si>
  <si>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</si>
  <si>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</si>
  <si>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Data spłaty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</si>
  <si>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</si>
  <si>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</si>
  <si>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</si>
  <si>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</si>
  <si>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</si>
  <si>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</si>
  <si>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</si>
  <si>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</si>
  <si>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</si>
  <si>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</si>
  <si>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</si>
  <si>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LTV / deklarowany wkład własny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</si>
  <si>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</si>
  <si>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</si>
  <si>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</si>
  <si>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</si>
  <si>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</si>
  <si>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</si>
  <si>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</si>
  <si>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</si>
  <si>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</si>
  <si>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</si>
  <si>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Rachunek bankwy</t>
  </si>
  <si>
    <t>Adres</t>
  </si>
  <si>
    <t>Rok produkcj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</si>
  <si>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</si>
  <si>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</si>
  <si>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</si>
  <si>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</si>
  <si>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</si>
  <si>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Położenie lokalu - kondygnacja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</si>
  <si>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</si>
  <si>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</si>
  <si>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</si>
  <si>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</si>
  <si>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</si>
  <si>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</si>
  <si>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</si>
  <si>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</si>
  <si>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</si>
  <si>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</si>
  <si>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</si>
  <si>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</si>
  <si>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</si>
  <si>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</si>
  <si>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</si>
  <si>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</si>
  <si>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</si>
  <si>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</si>
  <si>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</si>
  <si>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</si>
  <si>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</si>
  <si>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</si>
  <si>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</si>
  <si>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</si>
  <si>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</si>
  <si>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</si>
  <si>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</si>
  <si>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</si>
  <si>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r>
      <rPr>
        <b/>
        <sz val="12"/>
        <color theme="1"/>
        <rFont val="Arial"/>
        <family val="2"/>
        <charset val="238"/>
      </rPr>
      <t>Docelowa wartość nieruchomości -</t>
    </r>
    <r>
      <rPr>
        <sz val="12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po uwzględnieniu wnioskowanych środków na wykończenie / remont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</si>
  <si>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</si>
  <si>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</si>
  <si>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</si>
  <si>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</si>
  <si>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</si>
  <si>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</si>
  <si>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>Konsolidacja</t>
  </si>
  <si>
    <t>Spłata zoboiązania w celu zwiększenia zdolności kredytowej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</si>
  <si>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</si>
  <si>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</si>
  <si>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</si>
  <si>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</si>
  <si>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</si>
  <si>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</si>
  <si>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</si>
  <si>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</si>
  <si>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</si>
  <si>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</si>
  <si>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</si>
  <si>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</si>
  <si>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</si>
  <si>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</si>
  <si>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</si>
  <si>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</si>
  <si>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Powierzchna użytkowa - całkowita</t>
  </si>
  <si>
    <t>Kwota przeznaczona na wykończenie / remont / budowę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</si>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</sst>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43" fontId="8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43" fontId="12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43" fontId="12" fillId="2" borderId="2" xfId="1" applyFont="1" applyFill="1" applyBorder="1" applyAlignment="1" applyProtection="1">
      <alignment horizontal="center" wrapText="1"/>
    </xf>
    <xf numFmtId="43" fontId="10" fillId="2" borderId="2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43" fontId="6" fillId="0" borderId="2" xfId="1" applyFont="1" applyBorder="1" applyAlignment="1" applyProtection="1">
      <alignment horizont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/>
    </xf>
    <xf numFmtId="14" fontId="20" fillId="2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3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4" fillId="2" borderId="2" xfId="1" applyFont="1" applyFill="1" applyBorder="1"/>
    <xf numFmtId="44" fontId="24" fillId="0" borderId="0" xfId="0" applyNumberFormat="1" applyFont="1" applyFill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167" fontId="8" fillId="2" borderId="1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28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2" applyBorder="1" applyAlignment="1" applyProtection="1">
      <alignment horizontal="center" vertical="center" wrapText="1"/>
      <protection locked="0"/>
    </xf>
    <xf numFmtId="0" fontId="23" fillId="7" borderId="1" xfId="2" applyFont="1" applyFill="1" applyBorder="1" applyAlignment="1">
      <alignment horizontal="center" vertical="center"/>
    </xf>
    <xf numFmtId="0" fontId="23" fillId="7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5"/>
  <sheetViews>
    <sheetView showGridLines="0" tabSelected="1" view="pageBreakPreview" zoomScale="120" zoomScaleNormal="100" zoomScaleSheetLayoutView="120" workbookViewId="0">
      <selection activeCell="D5" sqref="D5:I5"/>
    </sheetView>
  </sheetViews>
  <sheetFormatPr defaultRowHeight="15"/>
  <cols>
    <col min="1" max="1" width="3.28515625" customWidth="1"/>
    <col min="2" max="2" width="22.85546875" customWidth="1"/>
    <col min="3" max="3" width="32.7109375" customWidth="1"/>
    <col min="4" max="7" width="14.7109375" customWidth="1"/>
    <col min="8" max="8" width="14.85546875" customWidth="1"/>
    <col min="9" max="9" width="14.7109375" customWidth="1"/>
  </cols>
  <sheetData>
    <row r="2" spans="2:12" ht="24.75" customHeight="1">
      <c r="B2" s="13"/>
      <c r="C2" s="13"/>
      <c r="D2" s="38" t="s">
        <v>103</v>
      </c>
      <c r="E2" s="42"/>
      <c r="F2" s="13"/>
      <c r="G2" s="85" t="s">
        <v>89</v>
      </c>
      <c r="H2" s="85"/>
      <c r="I2" s="85"/>
    </row>
    <row r="3" spans="2:12" ht="19.5" customHeight="1">
      <c r="B3" s="14"/>
      <c r="C3" s="14"/>
      <c r="D3" s="87"/>
      <c r="E3" s="87"/>
      <c r="F3" s="87"/>
      <c r="G3" s="86" t="s">
        <v>90</v>
      </c>
      <c r="H3" s="86"/>
      <c r="I3" s="86"/>
      <c r="J3" s="14"/>
      <c r="K3" s="14"/>
      <c r="L3" s="14"/>
    </row>
    <row r="4" spans="2:12" ht="15" customHeight="1" thickBot="1">
      <c r="B4" s="88"/>
      <c r="C4" s="88"/>
      <c r="D4" s="88"/>
      <c r="E4" s="88"/>
      <c r="F4" s="88"/>
      <c r="G4" s="88"/>
      <c r="H4" s="88"/>
      <c r="I4" s="88"/>
    </row>
    <row r="5" spans="2:12" ht="21" customHeight="1" thickBot="1">
      <c r="B5" s="43" t="s">
        <v>0</v>
      </c>
      <c r="C5" s="43"/>
      <c r="D5" s="45"/>
      <c r="E5" s="45"/>
      <c r="F5" s="45"/>
      <c r="G5" s="45"/>
      <c r="H5" s="45"/>
      <c r="I5" s="45"/>
    </row>
    <row r="6" spans="2:12" ht="21" customHeight="1" thickBot="1">
      <c r="B6" s="43" t="s">
        <v>63</v>
      </c>
      <c r="C6" s="43"/>
      <c r="D6" s="45"/>
      <c r="E6" s="45"/>
      <c r="F6" s="45"/>
      <c r="G6" s="45"/>
      <c r="H6" s="45"/>
      <c r="I6" s="45"/>
    </row>
    <row r="7" spans="2:12" ht="21" customHeight="1" thickBot="1">
      <c r="B7" s="50" t="s">
        <v>48</v>
      </c>
      <c r="C7" s="51"/>
      <c r="D7" s="7" t="s">
        <v>61</v>
      </c>
      <c r="E7" s="73"/>
      <c r="F7" s="74"/>
      <c r="G7" s="7" t="s">
        <v>62</v>
      </c>
      <c r="H7" s="73"/>
      <c r="I7" s="74"/>
    </row>
    <row r="8" spans="2:12" ht="21" customHeight="1" thickBot="1">
      <c r="B8" s="50" t="s">
        <v>47</v>
      </c>
      <c r="C8" s="93"/>
      <c r="D8" s="72"/>
      <c r="E8" s="73"/>
      <c r="F8" s="73"/>
      <c r="G8" s="73"/>
      <c r="H8" s="73"/>
      <c r="I8" s="74"/>
    </row>
    <row r="9" spans="2:12" ht="21" customHeight="1" thickBot="1">
      <c r="B9" s="50" t="s">
        <v>80</v>
      </c>
      <c r="C9" s="51"/>
      <c r="D9" s="76" t="s">
        <v>32</v>
      </c>
      <c r="E9" s="77"/>
      <c r="F9" s="78"/>
      <c r="G9" s="72"/>
      <c r="H9" s="73"/>
      <c r="I9" s="74"/>
    </row>
    <row r="10" spans="2:12" ht="21" customHeight="1" thickBot="1">
      <c r="B10" s="50" t="s">
        <v>81</v>
      </c>
      <c r="C10" s="94"/>
      <c r="D10" s="72"/>
      <c r="E10" s="73"/>
      <c r="F10" s="73"/>
      <c r="G10" s="73"/>
      <c r="H10" s="73"/>
      <c r="I10" s="74"/>
    </row>
    <row r="11" spans="2:12" ht="21" customHeight="1" thickBot="1">
      <c r="B11" s="50" t="s">
        <v>82</v>
      </c>
      <c r="C11" s="51"/>
      <c r="D11" s="72"/>
      <c r="E11" s="73"/>
      <c r="F11" s="73"/>
      <c r="G11" s="73"/>
      <c r="H11" s="73"/>
      <c r="I11" s="74"/>
    </row>
    <row r="12" spans="2:12" ht="21" customHeight="1" thickBot="1">
      <c r="B12" s="50" t="s">
        <v>110</v>
      </c>
      <c r="C12" s="51"/>
      <c r="D12" s="76" t="s">
        <v>32</v>
      </c>
      <c r="E12" s="77"/>
      <c r="F12" s="78"/>
      <c r="G12" s="72"/>
      <c r="H12" s="73"/>
      <c r="I12" s="74"/>
    </row>
    <row r="13" spans="2:12" ht="21" customHeight="1" thickBot="1">
      <c r="B13" s="50" t="s">
        <v>111</v>
      </c>
      <c r="C13" s="51"/>
      <c r="D13" s="62"/>
      <c r="E13" s="63"/>
      <c r="F13" s="63"/>
      <c r="G13" s="63"/>
      <c r="H13" s="63"/>
      <c r="I13" s="64"/>
    </row>
    <row r="14" spans="2:12" ht="21" customHeight="1" thickBot="1">
      <c r="B14" s="50" t="s">
        <v>49</v>
      </c>
      <c r="C14" s="51"/>
      <c r="D14" s="72"/>
      <c r="E14" s="73"/>
      <c r="F14" s="73"/>
      <c r="G14" s="73"/>
      <c r="H14" s="73"/>
      <c r="I14" s="74"/>
    </row>
    <row r="15" spans="2:12" ht="21" customHeight="1" thickBot="1">
      <c r="B15" s="43" t="s">
        <v>1</v>
      </c>
      <c r="C15" s="43"/>
      <c r="D15" s="45"/>
      <c r="E15" s="45"/>
      <c r="F15" s="45"/>
      <c r="G15" s="45"/>
      <c r="H15" s="45"/>
      <c r="I15" s="45"/>
    </row>
    <row r="16" spans="2:12" ht="21" customHeight="1" thickBot="1">
      <c r="B16" s="43" t="s">
        <v>87</v>
      </c>
      <c r="C16" s="43"/>
      <c r="D16" s="45"/>
      <c r="E16" s="45"/>
      <c r="F16" s="45"/>
      <c r="G16" s="45"/>
      <c r="H16" s="45"/>
      <c r="I16" s="45"/>
    </row>
    <row r="17" spans="2:9" ht="30.75" customHeight="1" thickBot="1">
      <c r="B17" s="43" t="s">
        <v>91</v>
      </c>
      <c r="C17" s="43"/>
      <c r="D17" s="45"/>
      <c r="E17" s="45"/>
      <c r="F17" s="45"/>
      <c r="G17" s="45"/>
      <c r="H17" s="45"/>
      <c r="I17" s="45"/>
    </row>
    <row r="18" spans="2:9" ht="21" customHeight="1" thickBot="1">
      <c r="B18" s="43" t="s">
        <v>2</v>
      </c>
      <c r="C18" s="43"/>
      <c r="D18" s="45"/>
      <c r="E18" s="45"/>
      <c r="F18" s="45"/>
      <c r="G18" s="45"/>
      <c r="H18" s="45"/>
      <c r="I18" s="45"/>
    </row>
    <row r="19" spans="2:9" ht="21" customHeight="1" thickBot="1">
      <c r="B19" s="43" t="s">
        <v>92</v>
      </c>
      <c r="C19" s="43"/>
      <c r="D19" s="45"/>
      <c r="E19" s="45"/>
      <c r="F19" s="45"/>
      <c r="G19" s="45"/>
      <c r="H19" s="45"/>
      <c r="I19" s="45"/>
    </row>
    <row r="20" spans="2:9" ht="21" customHeight="1" thickBot="1">
      <c r="B20" s="43" t="s">
        <v>3</v>
      </c>
      <c r="C20" s="43"/>
      <c r="D20" s="45"/>
      <c r="E20" s="45"/>
      <c r="F20" s="45"/>
      <c r="G20" s="45"/>
      <c r="H20" s="45"/>
      <c r="I20" s="45"/>
    </row>
    <row r="21" spans="2:9" ht="21" customHeight="1" thickBot="1">
      <c r="B21" s="43" t="s">
        <v>14</v>
      </c>
      <c r="C21" s="43"/>
      <c r="D21" s="53" t="s">
        <v>32</v>
      </c>
      <c r="E21" s="53"/>
      <c r="F21" s="53"/>
      <c r="G21" s="53"/>
      <c r="H21" s="53"/>
      <c r="I21" s="53"/>
    </row>
    <row r="22" spans="2:9" ht="21" customHeight="1" thickBot="1">
      <c r="B22" s="43" t="s">
        <v>11</v>
      </c>
      <c r="C22" s="43"/>
      <c r="D22" s="45"/>
      <c r="E22" s="45"/>
      <c r="F22" s="45"/>
      <c r="G22" s="45"/>
      <c r="H22" s="45"/>
      <c r="I22" s="45"/>
    </row>
    <row r="23" spans="2:9" ht="21" customHeight="1" thickBot="1">
      <c r="B23" s="43" t="s">
        <v>4</v>
      </c>
      <c r="C23" s="43"/>
      <c r="D23" s="45"/>
      <c r="E23" s="45"/>
      <c r="F23" s="45"/>
      <c r="G23" s="45"/>
      <c r="H23" s="45"/>
      <c r="I23" s="45"/>
    </row>
    <row r="24" spans="2:9" ht="21" customHeight="1" thickBot="1">
      <c r="B24" s="43" t="s">
        <v>5</v>
      </c>
      <c r="C24" s="43"/>
      <c r="D24" s="95"/>
      <c r="E24" s="45"/>
      <c r="F24" s="45"/>
      <c r="G24" s="45"/>
      <c r="H24" s="45"/>
      <c r="I24" s="45"/>
    </row>
    <row r="25" spans="2:9" ht="21" customHeight="1" thickBot="1">
      <c r="B25" s="43" t="s">
        <v>6</v>
      </c>
      <c r="C25" s="43"/>
      <c r="D25" s="53" t="s">
        <v>32</v>
      </c>
      <c r="E25" s="53"/>
      <c r="F25" s="53"/>
      <c r="G25" s="53"/>
      <c r="H25" s="53"/>
      <c r="I25" s="53"/>
    </row>
    <row r="26" spans="2:9" ht="21" customHeight="1" thickBot="1">
      <c r="B26" s="43" t="s">
        <v>22</v>
      </c>
      <c r="C26" s="43"/>
      <c r="D26" s="53" t="s">
        <v>32</v>
      </c>
      <c r="E26" s="53"/>
      <c r="F26" s="53"/>
      <c r="G26" s="53"/>
      <c r="H26" s="53"/>
      <c r="I26" s="53"/>
    </row>
    <row r="27" spans="2:9" ht="21" customHeight="1" thickBot="1">
      <c r="B27" s="43" t="s">
        <v>21</v>
      </c>
      <c r="C27" s="43"/>
      <c r="D27" s="53" t="s">
        <v>32</v>
      </c>
      <c r="E27" s="53"/>
      <c r="F27" s="53"/>
      <c r="G27" s="53"/>
      <c r="H27" s="53"/>
      <c r="I27" s="53"/>
    </row>
    <row r="28" spans="2:9" ht="21" customHeight="1" thickBot="1">
      <c r="B28" s="50" t="s">
        <v>123</v>
      </c>
      <c r="C28" s="84"/>
      <c r="D28" s="53" t="s">
        <v>32</v>
      </c>
      <c r="E28" s="53"/>
      <c r="F28" s="53"/>
      <c r="G28" s="53"/>
      <c r="H28" s="53"/>
      <c r="I28" s="53"/>
    </row>
    <row r="29" spans="2:9" ht="25.5" customHeight="1" thickBot="1">
      <c r="B29" s="43" t="s">
        <v>124</v>
      </c>
      <c r="C29" s="43"/>
      <c r="D29" s="53" t="s">
        <v>32</v>
      </c>
      <c r="E29" s="53"/>
      <c r="F29" s="53"/>
      <c r="G29" s="53"/>
      <c r="H29" s="53"/>
      <c r="I29" s="53"/>
    </row>
    <row r="30" spans="2:9" ht="30.75" customHeight="1" thickBot="1">
      <c r="B30" s="43" t="s">
        <v>57</v>
      </c>
      <c r="C30" s="43"/>
      <c r="D30" s="65" t="s">
        <v>88</v>
      </c>
      <c r="E30" s="66"/>
      <c r="F30" s="15"/>
      <c r="G30" s="12" t="s">
        <v>56</v>
      </c>
      <c r="H30" s="67"/>
      <c r="I30" s="68"/>
    </row>
    <row r="31" spans="2:9" ht="21" customHeight="1" thickBot="1">
      <c r="B31" s="43" t="s">
        <v>10</v>
      </c>
      <c r="C31" s="43"/>
      <c r="D31" s="45"/>
      <c r="E31" s="45"/>
      <c r="F31" s="45"/>
      <c r="G31" s="45"/>
      <c r="H31" s="45"/>
      <c r="I31" s="45"/>
    </row>
    <row r="32" spans="2:9" ht="28.5" customHeight="1" thickBot="1">
      <c r="B32" s="46" t="s">
        <v>84</v>
      </c>
      <c r="C32" s="41" t="s">
        <v>116</v>
      </c>
      <c r="D32" s="12" t="s">
        <v>58</v>
      </c>
      <c r="E32" s="69"/>
      <c r="F32" s="70"/>
      <c r="G32" s="71"/>
      <c r="H32" s="12" t="s">
        <v>60</v>
      </c>
      <c r="I32" s="16"/>
    </row>
    <row r="33" spans="2:9" ht="28.5" customHeight="1" thickBot="1">
      <c r="B33" s="46"/>
      <c r="C33" s="41" t="s">
        <v>15</v>
      </c>
      <c r="D33" s="82"/>
      <c r="E33" s="82"/>
      <c r="F33" s="82"/>
      <c r="G33" s="82"/>
      <c r="H33" s="82"/>
      <c r="I33" s="82"/>
    </row>
    <row r="34" spans="2:9" ht="28.5" customHeight="1" thickBot="1">
      <c r="B34" s="46"/>
      <c r="C34" s="41" t="s">
        <v>54</v>
      </c>
      <c r="D34" s="12" t="s">
        <v>83</v>
      </c>
      <c r="E34" s="17"/>
      <c r="F34" s="12" t="s">
        <v>59</v>
      </c>
      <c r="G34" s="17"/>
      <c r="H34" s="12" t="s">
        <v>60</v>
      </c>
      <c r="I34" s="18"/>
    </row>
    <row r="35" spans="2:9" ht="27.75" customHeight="1" thickBot="1">
      <c r="B35" s="75" t="s">
        <v>27</v>
      </c>
      <c r="C35" s="41" t="s">
        <v>16</v>
      </c>
      <c r="D35" s="53" t="s">
        <v>32</v>
      </c>
      <c r="E35" s="53"/>
      <c r="F35" s="53"/>
      <c r="G35" s="53"/>
      <c r="H35" s="53"/>
      <c r="I35" s="53"/>
    </row>
    <row r="36" spans="2:9" ht="29.25" customHeight="1" thickBot="1">
      <c r="B36" s="75"/>
      <c r="C36" s="41" t="s">
        <v>9</v>
      </c>
      <c r="D36" s="53" t="s">
        <v>32</v>
      </c>
      <c r="E36" s="53"/>
      <c r="F36" s="53"/>
      <c r="G36" s="53"/>
      <c r="H36" s="53"/>
      <c r="I36" s="53"/>
    </row>
    <row r="37" spans="2:9" ht="24" customHeight="1" thickBot="1">
      <c r="B37" s="75"/>
      <c r="C37" s="41" t="s">
        <v>36</v>
      </c>
      <c r="D37" s="53" t="s">
        <v>32</v>
      </c>
      <c r="E37" s="53"/>
      <c r="F37" s="53"/>
      <c r="G37" s="53"/>
      <c r="H37" s="53"/>
      <c r="I37" s="53"/>
    </row>
    <row r="38" spans="2:9" ht="27.75" customHeight="1" thickBot="1">
      <c r="B38" s="43" t="s">
        <v>117</v>
      </c>
      <c r="C38" s="43"/>
      <c r="D38" s="52"/>
      <c r="E38" s="52"/>
      <c r="F38" s="52"/>
      <c r="G38" s="52"/>
      <c r="H38" s="52"/>
      <c r="I38" s="52"/>
    </row>
    <row r="39" spans="2:9" ht="27.75" customHeight="1" thickBot="1">
      <c r="B39" s="50" t="s">
        <v>64</v>
      </c>
      <c r="C39" s="51"/>
      <c r="D39" s="47"/>
      <c r="E39" s="48"/>
      <c r="F39" s="48"/>
      <c r="G39" s="48"/>
      <c r="H39" s="48"/>
      <c r="I39" s="49"/>
    </row>
    <row r="40" spans="2:9" ht="27.75" customHeight="1" thickBot="1">
      <c r="B40" s="43" t="s">
        <v>93</v>
      </c>
      <c r="C40" s="43"/>
      <c r="D40" s="47"/>
      <c r="E40" s="48"/>
      <c r="F40" s="48"/>
      <c r="G40" s="48"/>
      <c r="H40" s="48"/>
      <c r="I40" s="49"/>
    </row>
    <row r="41" spans="2:9" ht="30" customHeight="1" thickBot="1">
      <c r="B41" s="50" t="s">
        <v>118</v>
      </c>
      <c r="C41" s="51"/>
      <c r="D41" s="10" t="s">
        <v>119</v>
      </c>
      <c r="E41" s="19"/>
      <c r="F41" s="8" t="s">
        <v>55</v>
      </c>
      <c r="G41" s="20"/>
      <c r="H41" s="11" t="s">
        <v>65</v>
      </c>
      <c r="I41" s="20"/>
    </row>
    <row r="42" spans="2:9" ht="25.5" customHeight="1" thickBot="1">
      <c r="B42" s="43" t="s">
        <v>12</v>
      </c>
      <c r="C42" s="43"/>
      <c r="D42" s="44"/>
      <c r="E42" s="44"/>
      <c r="F42" s="44"/>
      <c r="G42" s="44"/>
      <c r="H42" s="44"/>
      <c r="I42" s="44"/>
    </row>
    <row r="43" spans="2:9" ht="25.5" customHeight="1" thickBot="1">
      <c r="B43" s="50" t="s">
        <v>120</v>
      </c>
      <c r="C43" s="51"/>
      <c r="D43" s="56"/>
      <c r="E43" s="57"/>
      <c r="F43" s="57"/>
      <c r="G43" s="57"/>
      <c r="H43" s="57"/>
      <c r="I43" s="58"/>
    </row>
    <row r="44" spans="2:9" ht="25.5" customHeight="1" thickBot="1">
      <c r="B44" s="43" t="s">
        <v>46</v>
      </c>
      <c r="C44" s="43"/>
      <c r="D44" s="4" t="s">
        <v>39</v>
      </c>
      <c r="E44" s="59" t="e">
        <f>D47/(D42+D43)</f>
        <v>#DIV/0!</v>
      </c>
      <c r="F44" s="60"/>
      <c r="G44" s="56"/>
      <c r="H44" s="57"/>
      <c r="I44" s="58"/>
    </row>
    <row r="45" spans="2:9" ht="29.25" customHeight="1" thickBot="1">
      <c r="B45" s="43" t="s">
        <v>17</v>
      </c>
      <c r="C45" s="43"/>
      <c r="D45" s="44"/>
      <c r="E45" s="44"/>
      <c r="F45" s="44"/>
      <c r="G45" s="44"/>
      <c r="H45" s="44"/>
      <c r="I45" s="44"/>
    </row>
    <row r="46" spans="2:9" ht="28.5" customHeight="1" thickBot="1">
      <c r="B46" s="61" t="s">
        <v>94</v>
      </c>
      <c r="C46" s="61"/>
      <c r="D46" s="55">
        <f>D42+D43</f>
        <v>0</v>
      </c>
      <c r="E46" s="55"/>
      <c r="F46" s="55"/>
      <c r="G46" s="55"/>
      <c r="H46" s="55"/>
      <c r="I46" s="55"/>
    </row>
    <row r="47" spans="2:9" ht="28.5" customHeight="1" thickBot="1">
      <c r="B47" s="54" t="s">
        <v>29</v>
      </c>
      <c r="C47" s="54"/>
      <c r="D47" s="55">
        <f>(D42+D43)-G44</f>
        <v>0</v>
      </c>
      <c r="E47" s="55"/>
      <c r="F47" s="55"/>
      <c r="G47" s="55"/>
      <c r="H47" s="55"/>
      <c r="I47" s="55"/>
    </row>
    <row r="48" spans="2:9" ht="18.75" customHeight="1" thickBot="1">
      <c r="B48" s="83"/>
      <c r="C48" s="83"/>
      <c r="D48" s="83"/>
      <c r="E48" s="83"/>
      <c r="F48" s="83"/>
      <c r="G48" s="83"/>
      <c r="H48" s="83"/>
      <c r="I48" s="83"/>
    </row>
    <row r="49" spans="2:9" ht="24" customHeight="1" thickBot="1">
      <c r="B49" s="79" t="s">
        <v>115</v>
      </c>
      <c r="C49" s="80"/>
      <c r="D49" s="80"/>
      <c r="E49" s="80"/>
      <c r="F49" s="80"/>
      <c r="G49" s="80"/>
      <c r="H49" s="80"/>
      <c r="I49" s="81"/>
    </row>
    <row r="50" spans="2:9" ht="24" customHeight="1" thickBot="1">
      <c r="B50" s="89" t="s">
        <v>32</v>
      </c>
      <c r="C50" s="90"/>
      <c r="D50" s="90"/>
      <c r="E50" s="90"/>
      <c r="F50" s="90"/>
      <c r="G50" s="90"/>
      <c r="H50" s="90"/>
      <c r="I50" s="91"/>
    </row>
    <row r="51" spans="2:9" ht="24" customHeight="1">
      <c r="B51" s="92" t="s">
        <v>113</v>
      </c>
      <c r="C51" s="92"/>
      <c r="D51" s="92"/>
      <c r="E51" s="92"/>
      <c r="F51" s="92"/>
      <c r="G51" s="92"/>
      <c r="H51" s="92"/>
      <c r="I51" s="92"/>
    </row>
    <row r="52" spans="2:9" ht="24" customHeight="1">
      <c r="B52" s="3"/>
      <c r="C52" s="3"/>
      <c r="D52" s="2"/>
      <c r="E52" s="2"/>
      <c r="F52" s="2"/>
      <c r="G52" s="2"/>
      <c r="H52" s="2"/>
      <c r="I52" s="2"/>
    </row>
    <row r="53" spans="2:9" ht="24" customHeight="1">
      <c r="B53" s="2"/>
      <c r="C53" s="2"/>
      <c r="D53" s="2"/>
      <c r="E53" s="2"/>
      <c r="F53" s="2"/>
      <c r="G53" s="2"/>
      <c r="H53" s="2"/>
      <c r="I53" s="2"/>
    </row>
    <row r="54" spans="2:9" ht="24" customHeight="1">
      <c r="B54" s="2"/>
      <c r="C54" s="2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>
      <c r="B76" s="2"/>
      <c r="C76" s="2"/>
      <c r="D76" s="2"/>
      <c r="E76" s="2"/>
      <c r="F76" s="2"/>
      <c r="G76" s="2"/>
      <c r="H76" s="2"/>
      <c r="I76" s="2"/>
    </row>
    <row r="77" spans="2:9" ht="24" customHeight="1">
      <c r="B77" s="2"/>
      <c r="C77" s="2"/>
      <c r="D77" s="2"/>
      <c r="E77" s="2"/>
      <c r="F77" s="2"/>
      <c r="G77" s="2"/>
      <c r="H77" s="2"/>
      <c r="I77" s="2"/>
    </row>
    <row r="78" spans="2:9" ht="24" customHeight="1">
      <c r="B78" s="2"/>
      <c r="C78" s="2"/>
      <c r="D78" s="2"/>
      <c r="E78" s="2"/>
      <c r="F78" s="2"/>
      <c r="G78" s="2"/>
      <c r="H78" s="2"/>
      <c r="I78" s="2"/>
    </row>
    <row r="79" spans="2:9" ht="24" customHeight="1">
      <c r="B79" s="2"/>
      <c r="C79" s="2"/>
      <c r="D79" s="2"/>
      <c r="E79" s="2"/>
      <c r="F79" s="2"/>
      <c r="G79" s="2"/>
      <c r="H79" s="2"/>
      <c r="I79" s="2"/>
    </row>
    <row r="80" spans="2:9" ht="24" customHeight="1">
      <c r="B80" s="2"/>
      <c r="C80" s="2"/>
      <c r="D80" s="2"/>
      <c r="E80" s="2"/>
      <c r="F80" s="2"/>
      <c r="G80" s="2"/>
      <c r="H80" s="2"/>
      <c r="I80" s="2"/>
    </row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password="E8E1" sheet="1" objects="1" scenarios="1" sort="0" autoFilter="0"/>
  <mergeCells count="93">
    <mergeCell ref="B50:I50"/>
    <mergeCell ref="B51:I51"/>
    <mergeCell ref="B6:C6"/>
    <mergeCell ref="D6:I6"/>
    <mergeCell ref="D17:I17"/>
    <mergeCell ref="D10:I10"/>
    <mergeCell ref="B11:C11"/>
    <mergeCell ref="D11:I11"/>
    <mergeCell ref="G9:I9"/>
    <mergeCell ref="B8:C8"/>
    <mergeCell ref="B12:C12"/>
    <mergeCell ref="B13:C13"/>
    <mergeCell ref="B10:C10"/>
    <mergeCell ref="D24:I24"/>
    <mergeCell ref="D19:I19"/>
    <mergeCell ref="D16:I16"/>
    <mergeCell ref="D28:I28"/>
    <mergeCell ref="D27:I27"/>
    <mergeCell ref="G2:I2"/>
    <mergeCell ref="G3:I3"/>
    <mergeCell ref="D3:F3"/>
    <mergeCell ref="B4:I4"/>
    <mergeCell ref="B9:C9"/>
    <mergeCell ref="B5:C5"/>
    <mergeCell ref="B7:C7"/>
    <mergeCell ref="H7:I7"/>
    <mergeCell ref="D5:I5"/>
    <mergeCell ref="D9:F9"/>
    <mergeCell ref="E7:F7"/>
    <mergeCell ref="D8:I8"/>
    <mergeCell ref="D25:I25"/>
    <mergeCell ref="D29:I29"/>
    <mergeCell ref="B49:I49"/>
    <mergeCell ref="D33:I33"/>
    <mergeCell ref="B20:C20"/>
    <mergeCell ref="B21:C21"/>
    <mergeCell ref="B22:C22"/>
    <mergeCell ref="B23:C23"/>
    <mergeCell ref="B24:C24"/>
    <mergeCell ref="B25:C25"/>
    <mergeCell ref="D45:I45"/>
    <mergeCell ref="B48:I48"/>
    <mergeCell ref="D22:I22"/>
    <mergeCell ref="D23:I23"/>
    <mergeCell ref="B44:C44"/>
    <mergeCell ref="B28:C28"/>
    <mergeCell ref="E32:G32"/>
    <mergeCell ref="G12:I12"/>
    <mergeCell ref="B17:C17"/>
    <mergeCell ref="D40:I40"/>
    <mergeCell ref="B14:C14"/>
    <mergeCell ref="D14:I14"/>
    <mergeCell ref="B35:B37"/>
    <mergeCell ref="D36:I36"/>
    <mergeCell ref="B16:C16"/>
    <mergeCell ref="B26:C26"/>
    <mergeCell ref="D20:I20"/>
    <mergeCell ref="B19:C19"/>
    <mergeCell ref="D12:F12"/>
    <mergeCell ref="D26:I26"/>
    <mergeCell ref="B27:C27"/>
    <mergeCell ref="B29:C29"/>
    <mergeCell ref="B15:C15"/>
    <mergeCell ref="D21:I21"/>
    <mergeCell ref="D18:I18"/>
    <mergeCell ref="D13:I13"/>
    <mergeCell ref="B18:C18"/>
    <mergeCell ref="D15:I15"/>
    <mergeCell ref="B47:C47"/>
    <mergeCell ref="D47:I47"/>
    <mergeCell ref="B43:C43"/>
    <mergeCell ref="D43:I43"/>
    <mergeCell ref="G44:I44"/>
    <mergeCell ref="E44:F44"/>
    <mergeCell ref="B46:C46"/>
    <mergeCell ref="D46:I46"/>
    <mergeCell ref="B45:C45"/>
    <mergeCell ref="B42:C42"/>
    <mergeCell ref="D42:I42"/>
    <mergeCell ref="B30:C30"/>
    <mergeCell ref="B31:C31"/>
    <mergeCell ref="D31:I31"/>
    <mergeCell ref="B32:B34"/>
    <mergeCell ref="B38:C38"/>
    <mergeCell ref="D39:I39"/>
    <mergeCell ref="B39:C39"/>
    <mergeCell ref="D38:I38"/>
    <mergeCell ref="D37:I37"/>
    <mergeCell ref="D35:I35"/>
    <mergeCell ref="B41:C41"/>
    <mergeCell ref="B40:C40"/>
    <mergeCell ref="D30:E30"/>
    <mergeCell ref="H30:I30"/>
  </mergeCells>
  <hyperlinks>
    <hyperlink ref="G3" r:id="rId1"/>
    <hyperlink ref="B51:F51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Dane!$A$2:$A$9</xm:f>
          </x14:formula1>
          <xm:sqref>D21:I21</xm:sqref>
        </x14:dataValidation>
        <x14:dataValidation type="list" allowBlank="1" showInputMessage="1" showErrorMessage="1">
          <x14:formula1>
            <xm:f>Dane!$B$2:$B$10</xm:f>
          </x14:formula1>
          <xm:sqref>D25:I25</xm:sqref>
        </x14:dataValidation>
        <x14:dataValidation type="list" allowBlank="1" showInputMessage="1" showErrorMessage="1">
          <x14:formula1>
            <xm:f>Dane!$C$2:$C$8</xm:f>
          </x14:formula1>
          <xm:sqref>D26:I26</xm:sqref>
        </x14:dataValidation>
        <x14:dataValidation type="list" allowBlank="1" showInputMessage="1" showErrorMessage="1">
          <x14:formula1>
            <xm:f>Dane!$F$2:$F$5</xm:f>
          </x14:formula1>
          <xm:sqref>D27:I27</xm:sqref>
        </x14:dataValidation>
        <x14:dataValidation type="list" allowBlank="1" showInputMessage="1" showErrorMessage="1">
          <x14:formula1>
            <xm:f>Dane!$E$2:$E$13</xm:f>
          </x14:formula1>
          <xm:sqref>D28:I29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Dane!$J$2:$J$5</xm:f>
          </x14:formula1>
          <xm:sqref>D9:F9</xm:sqref>
        </x14:dataValidation>
        <x14:dataValidation type="list" allowBlank="1" showInputMessage="1" showErrorMessage="1">
          <x14:formula1>
            <xm:f>Dane!$K$2:$K$5</xm:f>
          </x14:formula1>
          <xm:sqref>D12:F12</xm:sqref>
        </x14:dataValidation>
        <x14:dataValidation type="list" allowBlank="1" showInputMessage="1" showErrorMessage="1">
          <x14:formula1>
            <xm:f>Dane!$P$2:$P$4</xm:f>
          </x14:formula1>
          <xm:sqref>B50:I50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zoomScale="90" zoomScaleNormal="90" workbookViewId="0">
      <selection activeCell="E3" sqref="E3"/>
    </sheetView>
  </sheetViews>
  <sheetFormatPr defaultRowHeight="15"/>
  <cols>
    <col min="1" max="1" width="4.140625" customWidth="1"/>
    <col min="2" max="2" width="19.28515625" customWidth="1"/>
    <col min="3" max="3" width="28.85546875" customWidth="1"/>
    <col min="4" max="5" width="13.28515625" customWidth="1"/>
    <col min="6" max="6" width="17" customWidth="1"/>
    <col min="7" max="7" width="16.42578125" customWidth="1"/>
    <col min="8" max="9" width="17.7109375" customWidth="1"/>
    <col min="10" max="10" width="17.5703125" customWidth="1"/>
    <col min="11" max="11" width="18.5703125" customWidth="1"/>
    <col min="12" max="12" width="21.140625" customWidth="1"/>
    <col min="13" max="13" width="3.7109375" customWidth="1"/>
  </cols>
  <sheetData>
    <row r="3" spans="2:12" ht="15.75">
      <c r="I3" s="21"/>
      <c r="J3" s="21" t="s">
        <v>95</v>
      </c>
      <c r="K3" s="22">
        <f>Formularz!$E$2</f>
        <v>0</v>
      </c>
    </row>
    <row r="4" spans="2:12" ht="19.5" thickBot="1">
      <c r="E4" s="23"/>
      <c r="F4" s="24"/>
      <c r="G4" s="23" t="s">
        <v>89</v>
      </c>
      <c r="H4" s="25"/>
    </row>
    <row r="5" spans="2:12" ht="18.75" thickBot="1">
      <c r="E5" s="26"/>
      <c r="F5" s="27"/>
      <c r="G5" s="26" t="s">
        <v>90</v>
      </c>
      <c r="H5" s="27"/>
      <c r="J5" s="28"/>
      <c r="K5" s="96" t="s">
        <v>96</v>
      </c>
      <c r="L5" s="97"/>
    </row>
    <row r="6" spans="2:12" ht="15.75" thickBot="1"/>
    <row r="7" spans="2:12" ht="18.75" thickBot="1">
      <c r="B7" s="98" t="s">
        <v>28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12" ht="75.75" thickBot="1">
      <c r="B8" s="29" t="s">
        <v>7</v>
      </c>
      <c r="C8" s="29" t="s">
        <v>13</v>
      </c>
      <c r="D8" s="29" t="s">
        <v>33</v>
      </c>
      <c r="E8" s="29" t="s">
        <v>34</v>
      </c>
      <c r="F8" s="29" t="s">
        <v>8</v>
      </c>
      <c r="G8" s="29" t="s">
        <v>97</v>
      </c>
      <c r="H8" s="29" t="s">
        <v>98</v>
      </c>
      <c r="I8" s="30" t="s">
        <v>99</v>
      </c>
      <c r="J8" s="30" t="s">
        <v>100</v>
      </c>
      <c r="K8" s="30" t="s">
        <v>101</v>
      </c>
      <c r="L8" s="30" t="s">
        <v>102</v>
      </c>
    </row>
    <row r="9" spans="2:12" ht="15.75" thickBot="1">
      <c r="B9" s="31"/>
      <c r="C9" s="32" t="s">
        <v>32</v>
      </c>
      <c r="D9" s="31"/>
      <c r="E9" s="31"/>
      <c r="F9" s="32" t="s">
        <v>32</v>
      </c>
      <c r="G9" s="33"/>
      <c r="H9" s="33"/>
      <c r="I9" s="33"/>
      <c r="J9" s="34" t="s">
        <v>32</v>
      </c>
      <c r="K9" s="35" t="s">
        <v>32</v>
      </c>
      <c r="L9" s="35" t="s">
        <v>32</v>
      </c>
    </row>
    <row r="10" spans="2:12" ht="15.75" thickBot="1">
      <c r="B10" s="31"/>
      <c r="C10" s="32" t="s">
        <v>32</v>
      </c>
      <c r="D10" s="31"/>
      <c r="E10" s="31"/>
      <c r="F10" s="32" t="s">
        <v>32</v>
      </c>
      <c r="G10" s="33"/>
      <c r="H10" s="33"/>
      <c r="I10" s="33"/>
      <c r="J10" s="34" t="s">
        <v>32</v>
      </c>
      <c r="K10" s="35" t="s">
        <v>32</v>
      </c>
      <c r="L10" s="35" t="s">
        <v>32</v>
      </c>
    </row>
    <row r="11" spans="2:12" ht="15.75" thickBot="1">
      <c r="B11" s="31"/>
      <c r="C11" s="32" t="s">
        <v>32</v>
      </c>
      <c r="D11" s="31"/>
      <c r="E11" s="31"/>
      <c r="F11" s="32" t="s">
        <v>32</v>
      </c>
      <c r="G11" s="33"/>
      <c r="H11" s="33"/>
      <c r="I11" s="33"/>
      <c r="J11" s="34" t="s">
        <v>32</v>
      </c>
      <c r="K11" s="35" t="s">
        <v>32</v>
      </c>
      <c r="L11" s="35" t="s">
        <v>32</v>
      </c>
    </row>
    <row r="12" spans="2:12" ht="15.75" thickBot="1">
      <c r="B12" s="31"/>
      <c r="C12" s="32" t="s">
        <v>32</v>
      </c>
      <c r="D12" s="31"/>
      <c r="E12" s="31"/>
      <c r="F12" s="32" t="s">
        <v>32</v>
      </c>
      <c r="G12" s="33"/>
      <c r="H12" s="33"/>
      <c r="I12" s="33"/>
      <c r="J12" s="34" t="s">
        <v>32</v>
      </c>
      <c r="K12" s="35" t="s">
        <v>32</v>
      </c>
      <c r="L12" s="35" t="s">
        <v>32</v>
      </c>
    </row>
    <row r="13" spans="2:12" ht="15.75" thickBot="1">
      <c r="B13" s="31"/>
      <c r="C13" s="32" t="s">
        <v>32</v>
      </c>
      <c r="D13" s="31"/>
      <c r="E13" s="31"/>
      <c r="F13" s="32" t="s">
        <v>32</v>
      </c>
      <c r="G13" s="33"/>
      <c r="H13" s="33"/>
      <c r="I13" s="33"/>
      <c r="J13" s="34" t="s">
        <v>32</v>
      </c>
      <c r="K13" s="35" t="s">
        <v>32</v>
      </c>
      <c r="L13" s="35" t="s">
        <v>32</v>
      </c>
    </row>
    <row r="14" spans="2:12" ht="15.75" thickBot="1">
      <c r="B14" s="31"/>
      <c r="C14" s="32" t="s">
        <v>32</v>
      </c>
      <c r="D14" s="31"/>
      <c r="E14" s="31"/>
      <c r="F14" s="32" t="s">
        <v>32</v>
      </c>
      <c r="G14" s="33"/>
      <c r="H14" s="33"/>
      <c r="I14" s="33"/>
      <c r="J14" s="34" t="s">
        <v>32</v>
      </c>
      <c r="K14" s="35" t="s">
        <v>32</v>
      </c>
      <c r="L14" s="35" t="s">
        <v>32</v>
      </c>
    </row>
    <row r="15" spans="2:12" ht="15.75" thickBot="1">
      <c r="B15" s="31"/>
      <c r="C15" s="32" t="s">
        <v>32</v>
      </c>
      <c r="D15" s="31"/>
      <c r="E15" s="31"/>
      <c r="F15" s="32" t="s">
        <v>32</v>
      </c>
      <c r="G15" s="33"/>
      <c r="H15" s="33"/>
      <c r="I15" s="33"/>
      <c r="J15" s="34" t="s">
        <v>32</v>
      </c>
      <c r="K15" s="35" t="s">
        <v>32</v>
      </c>
      <c r="L15" s="35" t="s">
        <v>32</v>
      </c>
    </row>
    <row r="16" spans="2:12" ht="15.75" thickBot="1">
      <c r="B16" s="31"/>
      <c r="C16" s="32" t="s">
        <v>32</v>
      </c>
      <c r="D16" s="31"/>
      <c r="E16" s="31"/>
      <c r="F16" s="32" t="s">
        <v>32</v>
      </c>
      <c r="G16" s="33"/>
      <c r="H16" s="33"/>
      <c r="I16" s="33"/>
      <c r="J16" s="34" t="s">
        <v>32</v>
      </c>
      <c r="K16" s="35" t="s">
        <v>32</v>
      </c>
      <c r="L16" s="35" t="s">
        <v>32</v>
      </c>
    </row>
    <row r="17" spans="7:10" ht="15.75" thickBot="1">
      <c r="G17" s="36">
        <f>SUM(G9:G16)</f>
        <v>0</v>
      </c>
      <c r="I17" s="36">
        <f>SUM(I9:I16)</f>
        <v>0</v>
      </c>
      <c r="J17" s="37"/>
    </row>
  </sheetData>
  <sheetProtection password="E8E1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2"/>
  <sheetViews>
    <sheetView topLeftCell="I1" workbookViewId="0">
      <selection activeCell="L15" sqref="L15"/>
    </sheetView>
  </sheetViews>
  <sheetFormatPr defaultRowHeight="15.75"/>
  <cols>
    <col min="1" max="1" width="35" style="1" customWidth="1"/>
    <col min="2" max="2" width="41.140625" customWidth="1"/>
    <col min="3" max="3" width="28.5703125" customWidth="1"/>
    <col min="4" max="4" width="16.5703125" customWidth="1"/>
    <col min="5" max="5" width="16" customWidth="1"/>
    <col min="6" max="6" width="14" customWidth="1"/>
    <col min="7" max="7" width="14.42578125" customWidth="1"/>
    <col min="8" max="8" width="14.140625" customWidth="1"/>
    <col min="9" max="9" width="16.5703125" customWidth="1"/>
    <col min="10" max="10" width="18.85546875" customWidth="1"/>
    <col min="11" max="11" width="19.140625" customWidth="1"/>
    <col min="12" max="12" width="47" customWidth="1"/>
    <col min="13" max="13" width="15.28515625" customWidth="1"/>
    <col min="14" max="14" width="15.140625" customWidth="1"/>
    <col min="15" max="15" width="15.5703125" customWidth="1"/>
    <col min="16" max="16" width="40.7109375" customWidth="1"/>
  </cols>
  <sheetData>
    <row r="2" spans="1:16">
      <c r="A2" s="5" t="s">
        <v>32</v>
      </c>
      <c r="B2" s="5" t="s">
        <v>32</v>
      </c>
      <c r="C2" s="5" t="s">
        <v>32</v>
      </c>
      <c r="D2" s="5" t="s">
        <v>32</v>
      </c>
      <c r="E2" s="5" t="s">
        <v>32</v>
      </c>
      <c r="F2" s="5" t="s">
        <v>32</v>
      </c>
      <c r="G2" t="s">
        <v>32</v>
      </c>
      <c r="H2" t="s">
        <v>32</v>
      </c>
      <c r="I2" t="s">
        <v>32</v>
      </c>
      <c r="J2" t="s">
        <v>32</v>
      </c>
      <c r="K2" t="s">
        <v>32</v>
      </c>
      <c r="L2" t="s">
        <v>32</v>
      </c>
      <c r="M2" t="s">
        <v>32</v>
      </c>
      <c r="N2" t="s">
        <v>32</v>
      </c>
      <c r="O2" t="s">
        <v>32</v>
      </c>
      <c r="P2" t="s">
        <v>32</v>
      </c>
    </row>
    <row r="3" spans="1:16">
      <c r="A3" s="5" t="s">
        <v>66</v>
      </c>
      <c r="B3" s="5" t="s">
        <v>73</v>
      </c>
      <c r="C3" s="5" t="s">
        <v>23</v>
      </c>
      <c r="D3" s="5" t="s">
        <v>18</v>
      </c>
      <c r="E3" s="5">
        <v>0</v>
      </c>
      <c r="F3" s="5" t="s">
        <v>35</v>
      </c>
      <c r="G3">
        <v>420</v>
      </c>
      <c r="H3">
        <v>1</v>
      </c>
      <c r="I3" t="s">
        <v>37</v>
      </c>
      <c r="J3" t="s">
        <v>50</v>
      </c>
      <c r="K3" t="s">
        <v>52</v>
      </c>
      <c r="L3" t="s">
        <v>85</v>
      </c>
      <c r="M3" s="39" t="s">
        <v>42</v>
      </c>
      <c r="N3" s="39">
        <v>1</v>
      </c>
      <c r="O3" s="39" t="s">
        <v>18</v>
      </c>
      <c r="P3" s="40" t="s">
        <v>112</v>
      </c>
    </row>
    <row r="4" spans="1:16">
      <c r="A4" s="5" t="s">
        <v>67</v>
      </c>
      <c r="B4" s="5" t="s">
        <v>74</v>
      </c>
      <c r="C4" s="5" t="s">
        <v>24</v>
      </c>
      <c r="D4" s="5" t="s">
        <v>19</v>
      </c>
      <c r="E4" s="5">
        <v>1</v>
      </c>
      <c r="F4" s="5" t="s">
        <v>18</v>
      </c>
      <c r="G4">
        <v>419</v>
      </c>
      <c r="H4">
        <v>2</v>
      </c>
      <c r="I4" t="s">
        <v>38</v>
      </c>
      <c r="J4" t="s">
        <v>51</v>
      </c>
      <c r="K4" t="s">
        <v>53</v>
      </c>
      <c r="L4" t="s">
        <v>86</v>
      </c>
      <c r="M4" s="39" t="s">
        <v>43</v>
      </c>
      <c r="N4" s="39">
        <v>2</v>
      </c>
      <c r="O4" s="39" t="s">
        <v>19</v>
      </c>
      <c r="P4" s="40" t="s">
        <v>114</v>
      </c>
    </row>
    <row r="5" spans="1:16">
      <c r="A5" s="5" t="s">
        <v>68</v>
      </c>
      <c r="B5" s="5" t="s">
        <v>75</v>
      </c>
      <c r="C5" s="5" t="s">
        <v>31</v>
      </c>
      <c r="D5" s="6"/>
      <c r="E5" s="5">
        <v>2</v>
      </c>
      <c r="F5" s="5" t="s">
        <v>19</v>
      </c>
      <c r="G5">
        <v>418</v>
      </c>
      <c r="H5">
        <v>3</v>
      </c>
      <c r="J5" t="s">
        <v>53</v>
      </c>
      <c r="K5" t="s">
        <v>51</v>
      </c>
      <c r="L5" t="s">
        <v>40</v>
      </c>
      <c r="M5" s="39" t="s">
        <v>44</v>
      </c>
      <c r="N5" s="39" t="s">
        <v>109</v>
      </c>
    </row>
    <row r="6" spans="1:16">
      <c r="A6" s="5" t="s">
        <v>69</v>
      </c>
      <c r="B6" s="5" t="s">
        <v>20</v>
      </c>
      <c r="C6" s="5" t="s">
        <v>25</v>
      </c>
      <c r="D6" s="6"/>
      <c r="E6" s="5">
        <v>3</v>
      </c>
      <c r="F6" s="6"/>
      <c r="G6">
        <v>417</v>
      </c>
      <c r="H6">
        <v>4</v>
      </c>
      <c r="L6" t="s">
        <v>41</v>
      </c>
      <c r="M6" s="39" t="s">
        <v>45</v>
      </c>
    </row>
    <row r="7" spans="1:16">
      <c r="A7" s="5" t="s">
        <v>70</v>
      </c>
      <c r="B7" s="9" t="s">
        <v>76</v>
      </c>
      <c r="C7" s="5" t="s">
        <v>30</v>
      </c>
      <c r="D7" s="6"/>
      <c r="E7" s="5">
        <v>4</v>
      </c>
      <c r="F7" s="6"/>
      <c r="G7">
        <v>416</v>
      </c>
      <c r="H7">
        <v>5</v>
      </c>
      <c r="L7" t="s">
        <v>121</v>
      </c>
    </row>
    <row r="8" spans="1:16">
      <c r="A8" s="5" t="s">
        <v>71</v>
      </c>
      <c r="B8" s="9" t="s">
        <v>77</v>
      </c>
      <c r="C8" s="5" t="s">
        <v>26</v>
      </c>
      <c r="D8" s="6"/>
      <c r="E8" s="5">
        <v>5</v>
      </c>
      <c r="F8" s="6"/>
      <c r="G8">
        <v>415</v>
      </c>
      <c r="H8">
        <v>6</v>
      </c>
      <c r="L8" t="s">
        <v>122</v>
      </c>
    </row>
    <row r="9" spans="1:16">
      <c r="A9" s="5" t="s">
        <v>72</v>
      </c>
      <c r="B9" s="9" t="s">
        <v>78</v>
      </c>
      <c r="C9" s="6"/>
      <c r="D9" s="6"/>
      <c r="E9" s="5">
        <v>6</v>
      </c>
      <c r="F9" s="6"/>
      <c r="G9">
        <v>414</v>
      </c>
      <c r="H9">
        <v>7</v>
      </c>
      <c r="L9" t="s">
        <v>104</v>
      </c>
    </row>
    <row r="10" spans="1:16">
      <c r="A10" s="5"/>
      <c r="B10" s="9" t="s">
        <v>79</v>
      </c>
      <c r="C10" s="6"/>
      <c r="D10" s="6"/>
      <c r="E10" s="9">
        <v>7</v>
      </c>
      <c r="F10" s="6"/>
      <c r="G10">
        <v>413</v>
      </c>
      <c r="H10">
        <v>8</v>
      </c>
      <c r="L10" t="s">
        <v>105</v>
      </c>
    </row>
    <row r="11" spans="1:16">
      <c r="E11" s="9">
        <v>8</v>
      </c>
      <c r="G11">
        <v>412</v>
      </c>
      <c r="H11">
        <v>9</v>
      </c>
      <c r="L11" t="s">
        <v>106</v>
      </c>
    </row>
    <row r="12" spans="1:16">
      <c r="E12" s="9">
        <v>9</v>
      </c>
      <c r="G12">
        <v>411</v>
      </c>
      <c r="H12">
        <v>10</v>
      </c>
      <c r="L12" t="s">
        <v>107</v>
      </c>
    </row>
    <row r="13" spans="1:16">
      <c r="E13" s="9">
        <v>10</v>
      </c>
      <c r="G13">
        <v>410</v>
      </c>
      <c r="H13">
        <v>11</v>
      </c>
      <c r="L13" t="s">
        <v>108</v>
      </c>
    </row>
    <row r="14" spans="1:16">
      <c r="G14">
        <v>409</v>
      </c>
      <c r="H14">
        <v>12</v>
      </c>
    </row>
    <row r="15" spans="1:16">
      <c r="G15">
        <v>408</v>
      </c>
      <c r="H15">
        <v>13</v>
      </c>
    </row>
    <row r="16" spans="1:16">
      <c r="G16">
        <v>407</v>
      </c>
      <c r="H16">
        <v>14</v>
      </c>
    </row>
    <row r="17" spans="7:8">
      <c r="G17">
        <v>406</v>
      </c>
      <c r="H17">
        <v>15</v>
      </c>
    </row>
    <row r="18" spans="7:8">
      <c r="G18">
        <v>405</v>
      </c>
      <c r="H18">
        <v>16</v>
      </c>
    </row>
    <row r="19" spans="7:8">
      <c r="G19">
        <v>404</v>
      </c>
      <c r="H19">
        <v>17</v>
      </c>
    </row>
    <row r="20" spans="7:8">
      <c r="G20">
        <v>403</v>
      </c>
      <c r="H20">
        <v>18</v>
      </c>
    </row>
    <row r="21" spans="7:8">
      <c r="G21">
        <v>402</v>
      </c>
      <c r="H21">
        <v>19</v>
      </c>
    </row>
    <row r="22" spans="7:8">
      <c r="G22">
        <v>401</v>
      </c>
      <c r="H22">
        <v>20</v>
      </c>
    </row>
    <row r="23" spans="7:8">
      <c r="G23">
        <v>400</v>
      </c>
      <c r="H23">
        <v>21</v>
      </c>
    </row>
    <row r="24" spans="7:8">
      <c r="G24">
        <v>399</v>
      </c>
      <c r="H24">
        <v>22</v>
      </c>
    </row>
    <row r="25" spans="7:8">
      <c r="G25">
        <v>398</v>
      </c>
      <c r="H25">
        <v>23</v>
      </c>
    </row>
    <row r="26" spans="7:8">
      <c r="G26">
        <v>397</v>
      </c>
      <c r="H26">
        <v>24</v>
      </c>
    </row>
    <row r="27" spans="7:8">
      <c r="G27">
        <v>396</v>
      </c>
      <c r="H27">
        <v>25</v>
      </c>
    </row>
    <row r="28" spans="7:8">
      <c r="G28">
        <v>395</v>
      </c>
      <c r="H28">
        <v>26</v>
      </c>
    </row>
    <row r="29" spans="7:8">
      <c r="G29">
        <v>394</v>
      </c>
      <c r="H29">
        <v>27</v>
      </c>
    </row>
    <row r="30" spans="7:8">
      <c r="G30">
        <v>393</v>
      </c>
      <c r="H30">
        <v>28</v>
      </c>
    </row>
    <row r="31" spans="7:8">
      <c r="G31">
        <v>392</v>
      </c>
    </row>
    <row r="32" spans="7:8">
      <c r="G32">
        <v>391</v>
      </c>
    </row>
    <row r="33" spans="7:7">
      <c r="G33">
        <v>390</v>
      </c>
    </row>
    <row r="34" spans="7:7">
      <c r="G34">
        <v>389</v>
      </c>
    </row>
    <row r="35" spans="7:7">
      <c r="G35">
        <v>388</v>
      </c>
    </row>
    <row r="36" spans="7:7">
      <c r="G36">
        <v>387</v>
      </c>
    </row>
    <row r="37" spans="7:7">
      <c r="G37">
        <v>386</v>
      </c>
    </row>
    <row r="38" spans="7:7">
      <c r="G38">
        <v>385</v>
      </c>
    </row>
    <row r="39" spans="7:7">
      <c r="G39">
        <v>384</v>
      </c>
    </row>
    <row r="40" spans="7:7">
      <c r="G40">
        <v>383</v>
      </c>
    </row>
    <row r="41" spans="7:7">
      <c r="G41">
        <v>382</v>
      </c>
    </row>
    <row r="42" spans="7:7">
      <c r="G42">
        <v>381</v>
      </c>
    </row>
    <row r="43" spans="7:7">
      <c r="G43">
        <v>380</v>
      </c>
    </row>
    <row r="44" spans="7:7">
      <c r="G44">
        <v>379</v>
      </c>
    </row>
    <row r="45" spans="7:7">
      <c r="G45">
        <v>378</v>
      </c>
    </row>
    <row r="46" spans="7:7">
      <c r="G46">
        <v>377</v>
      </c>
    </row>
    <row r="47" spans="7:7">
      <c r="G47">
        <v>376</v>
      </c>
    </row>
    <row r="48" spans="7:7">
      <c r="G48">
        <v>375</v>
      </c>
    </row>
    <row r="49" spans="7:7">
      <c r="G49">
        <v>374</v>
      </c>
    </row>
    <row r="50" spans="7:7">
      <c r="G50">
        <v>373</v>
      </c>
    </row>
    <row r="51" spans="7:7">
      <c r="G51">
        <v>372</v>
      </c>
    </row>
    <row r="52" spans="7:7">
      <c r="G52">
        <v>371</v>
      </c>
    </row>
    <row r="53" spans="7:7">
      <c r="G53">
        <v>370</v>
      </c>
    </row>
    <row r="54" spans="7:7">
      <c r="G54">
        <v>369</v>
      </c>
    </row>
    <row r="55" spans="7:7">
      <c r="G55">
        <v>368</v>
      </c>
    </row>
    <row r="56" spans="7:7">
      <c r="G56">
        <v>367</v>
      </c>
    </row>
    <row r="57" spans="7:7">
      <c r="G57">
        <v>366</v>
      </c>
    </row>
    <row r="58" spans="7:7">
      <c r="G58">
        <v>365</v>
      </c>
    </row>
    <row r="59" spans="7:7">
      <c r="G59">
        <v>364</v>
      </c>
    </row>
    <row r="60" spans="7:7">
      <c r="G60">
        <v>363</v>
      </c>
    </row>
    <row r="61" spans="7:7">
      <c r="G61">
        <v>362</v>
      </c>
    </row>
    <row r="62" spans="7:7">
      <c r="G62">
        <v>361</v>
      </c>
    </row>
    <row r="63" spans="7:7">
      <c r="G63">
        <v>360</v>
      </c>
    </row>
    <row r="64" spans="7:7">
      <c r="G64">
        <v>359</v>
      </c>
    </row>
    <row r="65" spans="7:7">
      <c r="G65">
        <v>358</v>
      </c>
    </row>
    <row r="66" spans="7:7">
      <c r="G66">
        <v>357</v>
      </c>
    </row>
    <row r="67" spans="7:7">
      <c r="G67">
        <v>356</v>
      </c>
    </row>
    <row r="68" spans="7:7">
      <c r="G68">
        <v>355</v>
      </c>
    </row>
    <row r="69" spans="7:7">
      <c r="G69">
        <v>354</v>
      </c>
    </row>
    <row r="70" spans="7:7">
      <c r="G70">
        <v>353</v>
      </c>
    </row>
    <row r="71" spans="7:7">
      <c r="G71">
        <v>352</v>
      </c>
    </row>
    <row r="72" spans="7:7">
      <c r="G72">
        <v>351</v>
      </c>
    </row>
    <row r="73" spans="7:7">
      <c r="G73">
        <v>350</v>
      </c>
    </row>
    <row r="74" spans="7:7">
      <c r="G74">
        <v>349</v>
      </c>
    </row>
    <row r="75" spans="7:7">
      <c r="G75">
        <v>348</v>
      </c>
    </row>
    <row r="76" spans="7:7">
      <c r="G76">
        <v>347</v>
      </c>
    </row>
    <row r="77" spans="7:7">
      <c r="G77">
        <v>346</v>
      </c>
    </row>
    <row r="78" spans="7:7">
      <c r="G78">
        <v>345</v>
      </c>
    </row>
    <row r="79" spans="7:7">
      <c r="G79">
        <v>344</v>
      </c>
    </row>
    <row r="80" spans="7:7">
      <c r="G80">
        <v>343</v>
      </c>
    </row>
    <row r="81" spans="7:7">
      <c r="G81">
        <v>342</v>
      </c>
    </row>
    <row r="82" spans="7:7">
      <c r="G82">
        <v>341</v>
      </c>
    </row>
    <row r="83" spans="7:7">
      <c r="G83">
        <v>340</v>
      </c>
    </row>
    <row r="84" spans="7:7">
      <c r="G84">
        <v>339</v>
      </c>
    </row>
    <row r="85" spans="7:7">
      <c r="G85">
        <v>338</v>
      </c>
    </row>
    <row r="86" spans="7:7">
      <c r="G86">
        <v>337</v>
      </c>
    </row>
    <row r="87" spans="7:7">
      <c r="G87">
        <v>336</v>
      </c>
    </row>
    <row r="88" spans="7:7">
      <c r="G88">
        <v>335</v>
      </c>
    </row>
    <row r="89" spans="7:7">
      <c r="G89">
        <v>334</v>
      </c>
    </row>
    <row r="90" spans="7:7">
      <c r="G90">
        <v>333</v>
      </c>
    </row>
    <row r="91" spans="7:7">
      <c r="G91">
        <v>332</v>
      </c>
    </row>
    <row r="92" spans="7:7">
      <c r="G92">
        <v>331</v>
      </c>
    </row>
    <row r="93" spans="7:7">
      <c r="G93">
        <v>330</v>
      </c>
    </row>
    <row r="94" spans="7:7">
      <c r="G94">
        <v>329</v>
      </c>
    </row>
    <row r="95" spans="7:7">
      <c r="G95">
        <v>328</v>
      </c>
    </row>
    <row r="96" spans="7:7">
      <c r="G96">
        <v>327</v>
      </c>
    </row>
    <row r="97" spans="7:7">
      <c r="G97">
        <v>326</v>
      </c>
    </row>
    <row r="98" spans="7:7">
      <c r="G98">
        <v>325</v>
      </c>
    </row>
    <row r="99" spans="7:7">
      <c r="G99">
        <v>324</v>
      </c>
    </row>
    <row r="100" spans="7:7">
      <c r="G100">
        <v>323</v>
      </c>
    </row>
    <row r="101" spans="7:7">
      <c r="G101">
        <v>322</v>
      </c>
    </row>
    <row r="102" spans="7:7">
      <c r="G102">
        <v>321</v>
      </c>
    </row>
    <row r="103" spans="7:7">
      <c r="G103">
        <v>320</v>
      </c>
    </row>
    <row r="104" spans="7:7">
      <c r="G104">
        <v>319</v>
      </c>
    </row>
    <row r="105" spans="7:7">
      <c r="G105">
        <v>318</v>
      </c>
    </row>
    <row r="106" spans="7:7">
      <c r="G106">
        <v>317</v>
      </c>
    </row>
    <row r="107" spans="7:7">
      <c r="G107">
        <v>316</v>
      </c>
    </row>
    <row r="108" spans="7:7">
      <c r="G108">
        <v>315</v>
      </c>
    </row>
    <row r="109" spans="7:7">
      <c r="G109">
        <v>314</v>
      </c>
    </row>
    <row r="110" spans="7:7">
      <c r="G110">
        <v>313</v>
      </c>
    </row>
    <row r="111" spans="7:7">
      <c r="G111">
        <v>312</v>
      </c>
    </row>
    <row r="112" spans="7:7">
      <c r="G112">
        <v>311</v>
      </c>
    </row>
    <row r="113" spans="7:7">
      <c r="G113">
        <v>310</v>
      </c>
    </row>
    <row r="114" spans="7:7">
      <c r="G114">
        <v>309</v>
      </c>
    </row>
    <row r="115" spans="7:7">
      <c r="G115">
        <v>308</v>
      </c>
    </row>
    <row r="116" spans="7:7">
      <c r="G116">
        <v>307</v>
      </c>
    </row>
    <row r="117" spans="7:7">
      <c r="G117">
        <v>306</v>
      </c>
    </row>
    <row r="118" spans="7:7">
      <c r="G118">
        <v>305</v>
      </c>
    </row>
    <row r="119" spans="7:7">
      <c r="G119">
        <v>304</v>
      </c>
    </row>
    <row r="120" spans="7:7">
      <c r="G120">
        <v>303</v>
      </c>
    </row>
    <row r="121" spans="7:7">
      <c r="G121">
        <v>302</v>
      </c>
    </row>
    <row r="122" spans="7:7">
      <c r="G122">
        <v>301</v>
      </c>
    </row>
    <row r="123" spans="7:7">
      <c r="G123">
        <v>300</v>
      </c>
    </row>
    <row r="124" spans="7:7">
      <c r="G124">
        <v>299</v>
      </c>
    </row>
    <row r="125" spans="7:7">
      <c r="G125">
        <v>298</v>
      </c>
    </row>
    <row r="126" spans="7:7">
      <c r="G126">
        <v>297</v>
      </c>
    </row>
    <row r="127" spans="7:7">
      <c r="G127">
        <v>296</v>
      </c>
    </row>
    <row r="128" spans="7:7">
      <c r="G128">
        <v>295</v>
      </c>
    </row>
    <row r="129" spans="7:7">
      <c r="G129">
        <v>294</v>
      </c>
    </row>
    <row r="130" spans="7:7">
      <c r="G130">
        <v>293</v>
      </c>
    </row>
    <row r="131" spans="7:7">
      <c r="G131">
        <v>292</v>
      </c>
    </row>
    <row r="132" spans="7:7">
      <c r="G132">
        <v>291</v>
      </c>
    </row>
    <row r="133" spans="7:7">
      <c r="G133">
        <v>290</v>
      </c>
    </row>
    <row r="134" spans="7:7">
      <c r="G134">
        <v>289</v>
      </c>
    </row>
    <row r="135" spans="7:7">
      <c r="G135">
        <v>288</v>
      </c>
    </row>
    <row r="136" spans="7:7">
      <c r="G136">
        <v>287</v>
      </c>
    </row>
    <row r="137" spans="7:7">
      <c r="G137">
        <v>286</v>
      </c>
    </row>
    <row r="138" spans="7:7">
      <c r="G138">
        <v>285</v>
      </c>
    </row>
    <row r="139" spans="7:7">
      <c r="G139">
        <v>284</v>
      </c>
    </row>
    <row r="140" spans="7:7">
      <c r="G140">
        <v>283</v>
      </c>
    </row>
    <row r="141" spans="7:7">
      <c r="G141">
        <v>282</v>
      </c>
    </row>
    <row r="142" spans="7:7">
      <c r="G142">
        <v>281</v>
      </c>
    </row>
    <row r="143" spans="7:7">
      <c r="G143">
        <v>280</v>
      </c>
    </row>
    <row r="144" spans="7:7">
      <c r="G144">
        <v>279</v>
      </c>
    </row>
    <row r="145" spans="7:7">
      <c r="G145">
        <v>278</v>
      </c>
    </row>
    <row r="146" spans="7:7">
      <c r="G146">
        <v>277</v>
      </c>
    </row>
    <row r="147" spans="7:7">
      <c r="G147">
        <v>276</v>
      </c>
    </row>
    <row r="148" spans="7:7">
      <c r="G148">
        <v>275</v>
      </c>
    </row>
    <row r="149" spans="7:7">
      <c r="G149">
        <v>274</v>
      </c>
    </row>
    <row r="150" spans="7:7">
      <c r="G150">
        <v>273</v>
      </c>
    </row>
    <row r="151" spans="7:7">
      <c r="G151">
        <v>272</v>
      </c>
    </row>
    <row r="152" spans="7:7">
      <c r="G152">
        <v>271</v>
      </c>
    </row>
    <row r="153" spans="7:7">
      <c r="G153">
        <v>270</v>
      </c>
    </row>
    <row r="154" spans="7:7">
      <c r="G154">
        <v>269</v>
      </c>
    </row>
    <row r="155" spans="7:7">
      <c r="G155">
        <v>268</v>
      </c>
    </row>
    <row r="156" spans="7:7">
      <c r="G156">
        <v>267</v>
      </c>
    </row>
    <row r="157" spans="7:7">
      <c r="G157">
        <v>266</v>
      </c>
    </row>
    <row r="158" spans="7:7">
      <c r="G158">
        <v>265</v>
      </c>
    </row>
    <row r="159" spans="7:7">
      <c r="G159">
        <v>264</v>
      </c>
    </row>
    <row r="160" spans="7:7">
      <c r="G160">
        <v>263</v>
      </c>
    </row>
    <row r="161" spans="7:7">
      <c r="G161">
        <v>262</v>
      </c>
    </row>
    <row r="162" spans="7:7">
      <c r="G162">
        <v>261</v>
      </c>
    </row>
    <row r="163" spans="7:7">
      <c r="G163">
        <v>260</v>
      </c>
    </row>
    <row r="164" spans="7:7">
      <c r="G164">
        <v>259</v>
      </c>
    </row>
    <row r="165" spans="7:7">
      <c r="G165">
        <v>258</v>
      </c>
    </row>
    <row r="166" spans="7:7">
      <c r="G166">
        <v>257</v>
      </c>
    </row>
    <row r="167" spans="7:7">
      <c r="G167">
        <v>256</v>
      </c>
    </row>
    <row r="168" spans="7:7">
      <c r="G168">
        <v>255</v>
      </c>
    </row>
    <row r="169" spans="7:7">
      <c r="G169">
        <v>254</v>
      </c>
    </row>
    <row r="170" spans="7:7">
      <c r="G170">
        <v>253</v>
      </c>
    </row>
    <row r="171" spans="7:7">
      <c r="G171">
        <v>252</v>
      </c>
    </row>
    <row r="172" spans="7:7">
      <c r="G172">
        <v>251</v>
      </c>
    </row>
    <row r="173" spans="7:7">
      <c r="G173">
        <v>250</v>
      </c>
    </row>
    <row r="174" spans="7:7">
      <c r="G174">
        <v>249</v>
      </c>
    </row>
    <row r="175" spans="7:7">
      <c r="G175">
        <v>248</v>
      </c>
    </row>
    <row r="176" spans="7:7">
      <c r="G176">
        <v>247</v>
      </c>
    </row>
    <row r="177" spans="7:7">
      <c r="G177">
        <v>246</v>
      </c>
    </row>
    <row r="178" spans="7:7">
      <c r="G178">
        <v>245</v>
      </c>
    </row>
    <row r="179" spans="7:7">
      <c r="G179">
        <v>244</v>
      </c>
    </row>
    <row r="180" spans="7:7">
      <c r="G180">
        <v>243</v>
      </c>
    </row>
    <row r="181" spans="7:7">
      <c r="G181">
        <v>242</v>
      </c>
    </row>
    <row r="182" spans="7:7">
      <c r="G182">
        <v>241</v>
      </c>
    </row>
    <row r="183" spans="7:7">
      <c r="G183">
        <v>240</v>
      </c>
    </row>
    <row r="184" spans="7:7">
      <c r="G184">
        <v>239</v>
      </c>
    </row>
    <row r="185" spans="7:7">
      <c r="G185">
        <v>238</v>
      </c>
    </row>
    <row r="186" spans="7:7">
      <c r="G186">
        <v>237</v>
      </c>
    </row>
    <row r="187" spans="7:7">
      <c r="G187">
        <v>236</v>
      </c>
    </row>
    <row r="188" spans="7:7">
      <c r="G188">
        <v>235</v>
      </c>
    </row>
    <row r="189" spans="7:7">
      <c r="G189">
        <v>234</v>
      </c>
    </row>
    <row r="190" spans="7:7">
      <c r="G190">
        <v>233</v>
      </c>
    </row>
    <row r="191" spans="7:7">
      <c r="G191">
        <v>232</v>
      </c>
    </row>
    <row r="192" spans="7:7">
      <c r="G192">
        <v>231</v>
      </c>
    </row>
    <row r="193" spans="7:7">
      <c r="G193">
        <v>230</v>
      </c>
    </row>
    <row r="194" spans="7:7">
      <c r="G194">
        <v>229</v>
      </c>
    </row>
    <row r="195" spans="7:7">
      <c r="G195">
        <v>228</v>
      </c>
    </row>
    <row r="196" spans="7:7">
      <c r="G196">
        <v>227</v>
      </c>
    </row>
    <row r="197" spans="7:7">
      <c r="G197">
        <v>226</v>
      </c>
    </row>
    <row r="198" spans="7:7">
      <c r="G198">
        <v>225</v>
      </c>
    </row>
    <row r="199" spans="7:7">
      <c r="G199">
        <v>224</v>
      </c>
    </row>
    <row r="200" spans="7:7">
      <c r="G200">
        <v>223</v>
      </c>
    </row>
    <row r="201" spans="7:7">
      <c r="G201">
        <v>222</v>
      </c>
    </row>
    <row r="202" spans="7:7">
      <c r="G202">
        <v>221</v>
      </c>
    </row>
    <row r="203" spans="7:7">
      <c r="G203">
        <v>220</v>
      </c>
    </row>
    <row r="204" spans="7:7">
      <c r="G204">
        <v>219</v>
      </c>
    </row>
    <row r="205" spans="7:7">
      <c r="G205">
        <v>218</v>
      </c>
    </row>
    <row r="206" spans="7:7">
      <c r="G206">
        <v>217</v>
      </c>
    </row>
    <row r="207" spans="7:7">
      <c r="G207">
        <v>216</v>
      </c>
    </row>
    <row r="208" spans="7:7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2017-10-04T21:22:34Z</cp:lastPrinted>
  <dcterms:created xsi:type="dcterms:W3CDTF">2015-01-26T12:21:09Z</dcterms:created>
  <dcterms:modified xsi:type="dcterms:W3CDTF">2018-01-21T13:32:44Z</dcterms:modified>
</cp:coreProperties>
</file>